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2017收入决算" sheetId="1" r:id="rId1"/>
    <sheet name="2017支出决算" sheetId="2" r:id="rId2"/>
    <sheet name="2017结余" sheetId="3" r:id="rId3"/>
  </sheets>
  <calcPr calcId="144525" concurrentCalc="0"/>
</workbook>
</file>

<file path=xl/sharedStrings.xml><?xml version="1.0" encoding="utf-8"?>
<sst xmlns="http://schemas.openxmlformats.org/spreadsheetml/2006/main" count="47">
  <si>
    <t>衢州市级2017年社会保险基金收入决算</t>
  </si>
  <si>
    <t>单位：万元</t>
  </si>
  <si>
    <t>项  目</t>
  </si>
  <si>
    <t>2017年
预算数</t>
  </si>
  <si>
    <t>2017年
决算数</t>
  </si>
  <si>
    <t>完成预算
%</t>
  </si>
  <si>
    <t>比上年
+、-%</t>
  </si>
  <si>
    <t>市级社会保险基金收入合计</t>
  </si>
  <si>
    <t xml:space="preserve">    其中：保险费收入</t>
  </si>
  <si>
    <t xml:space="preserve">          财政补贴收入</t>
  </si>
  <si>
    <t xml:space="preserve">          转移收入</t>
  </si>
  <si>
    <t xml:space="preserve">          其他社会保险基金收入</t>
  </si>
  <si>
    <t>一、企业职工基本养老保险基金收入</t>
  </si>
  <si>
    <t xml:space="preserve">          其他基本养老保险基金收入</t>
  </si>
  <si>
    <t>二、机关事业单位基本养老保险基金收入</t>
  </si>
  <si>
    <t>三、城镇职工基本医疗保险基金收入</t>
  </si>
  <si>
    <t xml:space="preserve">          其他基本医疗保险基金收入</t>
  </si>
  <si>
    <t>四、工伤保险基金收入</t>
  </si>
  <si>
    <t xml:space="preserve">          其他工伤保险基金收入</t>
  </si>
  <si>
    <t>五、失业保险基金收入</t>
  </si>
  <si>
    <t xml:space="preserve">          其他失业保险基金收入</t>
  </si>
  <si>
    <t>六、生育保险基金收入</t>
  </si>
  <si>
    <t xml:space="preserve">          其他生育保险基金收入</t>
  </si>
  <si>
    <t>衢州市级2017年社会保险基金支出决算</t>
  </si>
  <si>
    <t>项　目</t>
  </si>
  <si>
    <t>市级社会保险基金支出合计</t>
  </si>
  <si>
    <t>　　其中：社会保险待遇支出</t>
  </si>
  <si>
    <t xml:space="preserve">         转移支出</t>
  </si>
  <si>
    <t>一、企业职工基本养老保险基金支出</t>
  </si>
  <si>
    <t>　　其中：基本养老金支出</t>
  </si>
  <si>
    <t>二、机关事业单位基本养老保险基金支出</t>
  </si>
  <si>
    <t>三、城镇职工基本医疗保险基金支出</t>
  </si>
  <si>
    <t>　　其中：基本医疗保险待遇支出</t>
  </si>
  <si>
    <t>四、工伤保险基金支出</t>
  </si>
  <si>
    <t>　　其中：工伤保险待遇支出</t>
  </si>
  <si>
    <t>五、失业保险基金支出</t>
  </si>
  <si>
    <t>　　其中：失业保险待遇支出</t>
  </si>
  <si>
    <t>六、生育保险基金支出</t>
  </si>
  <si>
    <t>　　其中：生育保险待遇支出</t>
  </si>
  <si>
    <t>衢州市级2017年社会保险基金结余</t>
  </si>
  <si>
    <t>市级社会保险基金本年收支结余</t>
  </si>
  <si>
    <t>一、企业职工基本养老保险基金本年收支结余</t>
  </si>
  <si>
    <t>二、机关事业单位基本养老保险基金本年收支结余</t>
  </si>
  <si>
    <t>三、城镇职工基本医疗保险基金本年收支结余</t>
  </si>
  <si>
    <t>四、工伤保险基金本年收支结余</t>
  </si>
  <si>
    <t>五、失业保险基金本年收支结余</t>
  </si>
  <si>
    <t>六、生育保险基金本年收支结余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</si>
</sst>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workbookViewId="0">
      <selection activeCell="G8" sqref="G8"/>
    </sheetView>
  </sheetViews>
  <sheetFormatPr defaultColWidth="9" defaultRowHeight="14.25" customHeight="1" outlineLevelCol="5"/>
  <cols>
    <col min="1" max="1" width="37.25" style="1" customWidth="1"/>
    <col min="2" max="4" width="10.25" style="1" customWidth="1"/>
    <col min="5" max="5" width="2.875" style="15" customWidth="1"/>
    <col min="6" max="6" width="8.375" style="1" customWidth="1"/>
    <col min="7" max="16384" width="9" style="1"/>
  </cols>
  <sheetData>
    <row r="1" s="1" customFormat="1" ht="40.5" customHeight="1" spans="1:6">
      <c r="A1" s="2" t="s">
        <v>0</v>
      </c>
      <c r="B1" s="2"/>
      <c r="C1" s="2"/>
      <c r="D1" s="2"/>
      <c r="E1" s="2"/>
      <c r="F1" s="2"/>
    </row>
    <row r="2" s="1" customFormat="1" ht="12" customHeight="1" spans="1:6">
      <c r="A2" s="3"/>
      <c r="B2" s="3"/>
      <c r="C2" s="3"/>
      <c r="D2" s="3"/>
      <c r="E2" s="3"/>
      <c r="F2" s="3"/>
    </row>
    <row r="3" s="1" customFormat="1" ht="21" customHeight="1" spans="1:6">
      <c r="A3" s="4"/>
      <c r="B3" s="4"/>
      <c r="C3" s="4"/>
      <c r="D3" s="4"/>
      <c r="E3" s="23"/>
      <c r="F3" s="5" t="s">
        <v>1</v>
      </c>
    </row>
    <row r="4" s="14" customFormat="1" ht="39" customHeight="1" spans="1:6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/>
    </row>
    <row r="5" s="14" customFormat="1" ht="24" customHeight="1" spans="1:6">
      <c r="A5" s="9" t="s">
        <v>7</v>
      </c>
      <c r="B5" s="17">
        <v>370944</v>
      </c>
      <c r="C5" s="17">
        <v>372100</v>
      </c>
      <c r="D5" s="18">
        <v>100.311637336094</v>
      </c>
      <c r="E5" s="19"/>
      <c r="F5" s="20">
        <v>-26.6757574802157</v>
      </c>
    </row>
    <row r="6" s="14" customFormat="1" ht="24" customHeight="1" spans="1:6">
      <c r="A6" s="9" t="s">
        <v>8</v>
      </c>
      <c r="B6" s="17">
        <v>256375</v>
      </c>
      <c r="C6" s="17">
        <v>348749</v>
      </c>
      <c r="D6" s="18">
        <v>136.030814236958</v>
      </c>
      <c r="E6" s="19"/>
      <c r="F6" s="20">
        <v>18.2500635754853</v>
      </c>
    </row>
    <row r="7" s="14" customFormat="1" ht="24" customHeight="1" spans="1:6">
      <c r="A7" s="9" t="s">
        <v>9</v>
      </c>
      <c r="B7" s="17">
        <v>6000</v>
      </c>
      <c r="C7" s="17">
        <v>6091</v>
      </c>
      <c r="D7" s="18">
        <v>101.516666666667</v>
      </c>
      <c r="E7" s="22"/>
      <c r="F7" s="20">
        <v>-73.6889848812095</v>
      </c>
    </row>
    <row r="8" s="14" customFormat="1" ht="24" customHeight="1" spans="1:6">
      <c r="A8" s="9" t="s">
        <v>10</v>
      </c>
      <c r="B8" s="17">
        <v>4231</v>
      </c>
      <c r="C8" s="17">
        <v>5799</v>
      </c>
      <c r="D8" s="18">
        <v>137.05979673836</v>
      </c>
      <c r="E8" s="22"/>
      <c r="F8" s="20">
        <v>-96.3239069661297</v>
      </c>
    </row>
    <row r="9" s="14" customFormat="1" ht="24" customHeight="1" spans="1:6">
      <c r="A9" s="9" t="s">
        <v>11</v>
      </c>
      <c r="B9" s="17">
        <v>104338</v>
      </c>
      <c r="C9" s="17">
        <v>11461</v>
      </c>
      <c r="D9" s="18">
        <v>10.9844927063965</v>
      </c>
      <c r="E9" s="19"/>
      <c r="F9" s="20">
        <v>-63.7860212335693</v>
      </c>
    </row>
    <row r="10" s="14" customFormat="1" ht="24" customHeight="1" spans="1:6">
      <c r="A10" s="9" t="s">
        <v>12</v>
      </c>
      <c r="B10" s="17">
        <v>258269</v>
      </c>
      <c r="C10" s="17">
        <v>253302</v>
      </c>
      <c r="D10" s="18">
        <v>98.0768113865776</v>
      </c>
      <c r="E10" s="19"/>
      <c r="F10" s="20">
        <v>-28.4504114139477</v>
      </c>
    </row>
    <row r="11" s="14" customFormat="1" ht="24" customHeight="1" spans="1:6">
      <c r="A11" s="9" t="s">
        <v>8</v>
      </c>
      <c r="B11" s="17">
        <v>159528</v>
      </c>
      <c r="C11" s="17">
        <v>243544</v>
      </c>
      <c r="D11" s="18">
        <v>152.66536282032</v>
      </c>
      <c r="E11" s="19"/>
      <c r="F11" s="20">
        <v>39.5595642631612</v>
      </c>
    </row>
    <row r="12" s="14" customFormat="1" ht="24" customHeight="1" spans="1:6">
      <c r="A12" s="9" t="s">
        <v>9</v>
      </c>
      <c r="B12" s="17"/>
      <c r="C12" s="17"/>
      <c r="D12" s="18"/>
      <c r="E12" s="19"/>
      <c r="F12" s="20"/>
    </row>
    <row r="13" s="14" customFormat="1" ht="24" customHeight="1" spans="1:6">
      <c r="A13" s="9" t="s">
        <v>10</v>
      </c>
      <c r="B13" s="17">
        <v>4000</v>
      </c>
      <c r="C13" s="17">
        <v>5612</v>
      </c>
      <c r="D13" s="18">
        <v>140.3</v>
      </c>
      <c r="E13" s="22"/>
      <c r="F13" s="20">
        <v>-96.4381144601636</v>
      </c>
    </row>
    <row r="14" s="14" customFormat="1" ht="24" customHeight="1" spans="1:6">
      <c r="A14" s="9" t="s">
        <v>13</v>
      </c>
      <c r="B14" s="24">
        <v>94741</v>
      </c>
      <c r="C14" s="24">
        <v>4146</v>
      </c>
      <c r="D14" s="18">
        <v>4.3761412693554</v>
      </c>
      <c r="E14" s="19"/>
      <c r="F14" s="20">
        <v>-81.1176390217243</v>
      </c>
    </row>
    <row r="15" s="14" customFormat="1" ht="24" customHeight="1" spans="1:6">
      <c r="A15" s="9" t="s">
        <v>14</v>
      </c>
      <c r="B15" s="17">
        <v>35788</v>
      </c>
      <c r="C15" s="17">
        <v>38591</v>
      </c>
      <c r="D15" s="18">
        <v>107.83223426847</v>
      </c>
      <c r="E15" s="19"/>
      <c r="F15" s="20">
        <v>-48.8189811806209</v>
      </c>
    </row>
    <row r="16" s="14" customFormat="1" ht="24" customHeight="1" spans="1:6">
      <c r="A16" s="9" t="s">
        <v>8</v>
      </c>
      <c r="B16" s="17">
        <v>29768</v>
      </c>
      <c r="C16" s="17">
        <v>32299</v>
      </c>
      <c r="D16" s="18">
        <v>108.502418704649</v>
      </c>
      <c r="E16" s="22"/>
      <c r="F16" s="20">
        <v>-38.1671644076882</v>
      </c>
    </row>
    <row r="17" s="14" customFormat="1" ht="24" customHeight="1" spans="1:6">
      <c r="A17" s="9" t="s">
        <v>9</v>
      </c>
      <c r="B17" s="17">
        <v>6000</v>
      </c>
      <c r="C17" s="17">
        <v>6091</v>
      </c>
      <c r="D17" s="18">
        <v>101.516666666667</v>
      </c>
      <c r="E17" s="22"/>
      <c r="F17" s="20">
        <v>-73.6889848812095</v>
      </c>
    </row>
    <row r="18" s="14" customFormat="1" ht="24" customHeight="1" spans="1:6">
      <c r="A18" s="9" t="s">
        <v>13</v>
      </c>
      <c r="B18" s="24">
        <v>20</v>
      </c>
      <c r="C18" s="24">
        <v>201</v>
      </c>
      <c r="D18" s="18">
        <v>1005</v>
      </c>
      <c r="E18" s="19"/>
      <c r="F18" s="20">
        <v>1240</v>
      </c>
    </row>
    <row r="19" s="14" customFormat="1" ht="24" customHeight="1" spans="1:6">
      <c r="A19" s="9" t="s">
        <v>15</v>
      </c>
      <c r="B19" s="17">
        <v>60578</v>
      </c>
      <c r="C19" s="17">
        <v>63473</v>
      </c>
      <c r="D19" s="18">
        <v>104.778962659711</v>
      </c>
      <c r="E19" s="19"/>
      <c r="F19" s="20">
        <v>7.22696173663316</v>
      </c>
    </row>
    <row r="20" s="14" customFormat="1" ht="24" customHeight="1" spans="1:6">
      <c r="A20" s="9" t="s">
        <v>8</v>
      </c>
      <c r="B20" s="17">
        <v>53258</v>
      </c>
      <c r="C20" s="17">
        <v>59023</v>
      </c>
      <c r="D20" s="18">
        <v>110.824664839085</v>
      </c>
      <c r="E20" s="19"/>
      <c r="F20" s="20">
        <v>9.67556117139884</v>
      </c>
    </row>
    <row r="21" s="14" customFormat="1" ht="24" customHeight="1" spans="1:6">
      <c r="A21" s="9" t="s">
        <v>10</v>
      </c>
      <c r="B21" s="17">
        <v>151</v>
      </c>
      <c r="C21" s="17">
        <v>173</v>
      </c>
      <c r="D21" s="18">
        <v>114.569536423841</v>
      </c>
      <c r="E21" s="19"/>
      <c r="F21" s="20">
        <v>10.1910828025478</v>
      </c>
    </row>
    <row r="22" s="1" customFormat="1" ht="24" customHeight="1" spans="1:6">
      <c r="A22" s="9" t="s">
        <v>16</v>
      </c>
      <c r="B22" s="24">
        <v>7169</v>
      </c>
      <c r="C22" s="24">
        <v>4277</v>
      </c>
      <c r="D22" s="18">
        <v>59.6596456967499</v>
      </c>
      <c r="E22" s="19"/>
      <c r="F22" s="20">
        <v>-18.0965147453083</v>
      </c>
    </row>
    <row r="23" s="1" customFormat="1" ht="24" customHeight="1" spans="1:6">
      <c r="A23" s="9" t="s">
        <v>17</v>
      </c>
      <c r="B23" s="17">
        <v>5446</v>
      </c>
      <c r="C23" s="17">
        <v>6827</v>
      </c>
      <c r="D23" s="18">
        <v>125.358060962174</v>
      </c>
      <c r="E23" s="19"/>
      <c r="F23" s="20">
        <v>10.6662343977954</v>
      </c>
    </row>
    <row r="24" s="1" customFormat="1" ht="24" customHeight="1" spans="1:6">
      <c r="A24" s="9" t="s">
        <v>8</v>
      </c>
      <c r="B24" s="17">
        <v>4922</v>
      </c>
      <c r="C24" s="17">
        <v>6232</v>
      </c>
      <c r="D24" s="18">
        <v>126.61519707436</v>
      </c>
      <c r="E24" s="19"/>
      <c r="F24" s="20">
        <v>17.5627240143369</v>
      </c>
    </row>
    <row r="25" s="1" customFormat="1" ht="24" customHeight="1" spans="1:6">
      <c r="A25" s="9" t="s">
        <v>18</v>
      </c>
      <c r="B25" s="24">
        <v>524</v>
      </c>
      <c r="C25" s="24">
        <v>595</v>
      </c>
      <c r="D25" s="18">
        <v>113.549618320611</v>
      </c>
      <c r="E25" s="19"/>
      <c r="F25" s="20">
        <v>-31.4516129032258</v>
      </c>
    </row>
    <row r="26" s="1" customFormat="1" ht="24" customHeight="1" spans="1:6">
      <c r="A26" s="9" t="s">
        <v>19</v>
      </c>
      <c r="B26" s="17">
        <v>8784</v>
      </c>
      <c r="C26" s="17">
        <v>7354</v>
      </c>
      <c r="D26" s="18">
        <v>83.7204007285975</v>
      </c>
      <c r="E26" s="19"/>
      <c r="F26" s="20">
        <v>-29.9485616307868</v>
      </c>
    </row>
    <row r="27" s="1" customFormat="1" ht="24" customHeight="1" spans="1:6">
      <c r="A27" s="9" t="s">
        <v>8</v>
      </c>
      <c r="B27" s="17">
        <v>7020</v>
      </c>
      <c r="C27" s="17">
        <v>5395</v>
      </c>
      <c r="D27" s="18">
        <v>76.8518518518518</v>
      </c>
      <c r="E27" s="22"/>
      <c r="F27" s="20">
        <v>-25.1837470531133</v>
      </c>
    </row>
    <row r="28" s="1" customFormat="1" ht="24" customHeight="1" spans="1:6">
      <c r="A28" s="9" t="s">
        <v>10</v>
      </c>
      <c r="B28" s="17">
        <v>80</v>
      </c>
      <c r="C28" s="17">
        <v>14</v>
      </c>
      <c r="D28" s="18">
        <v>17.5</v>
      </c>
      <c r="E28" s="19"/>
      <c r="F28" s="20">
        <v>-60</v>
      </c>
    </row>
    <row r="29" s="1" customFormat="1" ht="24" customHeight="1" spans="1:6">
      <c r="A29" s="9" t="s">
        <v>20</v>
      </c>
      <c r="B29" s="24">
        <v>1684</v>
      </c>
      <c r="C29" s="24">
        <v>1945</v>
      </c>
      <c r="D29" s="18">
        <v>115.498812351544</v>
      </c>
      <c r="E29" s="22"/>
      <c r="F29" s="20">
        <v>-40.1906519065191</v>
      </c>
    </row>
    <row r="30" s="1" customFormat="1" ht="24" customHeight="1" spans="1:6">
      <c r="A30" s="9" t="s">
        <v>21</v>
      </c>
      <c r="B30" s="17">
        <v>2079</v>
      </c>
      <c r="C30" s="17">
        <v>2553</v>
      </c>
      <c r="D30" s="18">
        <v>122.799422799423</v>
      </c>
      <c r="E30" s="19"/>
      <c r="F30" s="20">
        <v>16.7886550777676</v>
      </c>
    </row>
    <row r="31" s="1" customFormat="1" ht="24" customHeight="1" spans="1:6">
      <c r="A31" s="9" t="s">
        <v>8</v>
      </c>
      <c r="B31" s="17">
        <v>1879</v>
      </c>
      <c r="C31" s="17">
        <v>2256</v>
      </c>
      <c r="D31" s="18">
        <v>120.063863757318</v>
      </c>
      <c r="E31" s="19"/>
      <c r="F31" s="20">
        <v>21.8142548596112</v>
      </c>
    </row>
    <row r="32" s="1" customFormat="1" ht="24" customHeight="1" spans="1:6">
      <c r="A32" s="9" t="s">
        <v>22</v>
      </c>
      <c r="B32" s="24">
        <v>200</v>
      </c>
      <c r="C32" s="24">
        <v>297</v>
      </c>
      <c r="D32" s="18">
        <v>148.5</v>
      </c>
      <c r="E32" s="19"/>
      <c r="F32" s="20">
        <v>-11.0778443113772</v>
      </c>
    </row>
    <row r="33" s="1" customFormat="1" customHeight="1" spans="1:6">
      <c r="A33" s="25"/>
      <c r="B33" s="25"/>
      <c r="C33" s="25"/>
      <c r="D33" s="25"/>
      <c r="E33" s="25"/>
      <c r="F33" s="25"/>
    </row>
  </sheetData>
  <mergeCells count="3">
    <mergeCell ref="A1:F1"/>
    <mergeCell ref="A2:F2"/>
    <mergeCell ref="E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workbookViewId="0">
      <selection activeCell="D13" sqref="D13"/>
    </sheetView>
  </sheetViews>
  <sheetFormatPr defaultColWidth="9" defaultRowHeight="14.25" customHeight="1" outlineLevelCol="5"/>
  <cols>
    <col min="1" max="1" width="37.25" style="1" customWidth="1"/>
    <col min="2" max="4" width="11" style="1" customWidth="1"/>
    <col min="5" max="5" width="3.375" style="15" customWidth="1"/>
    <col min="6" max="6" width="8" style="15" customWidth="1"/>
    <col min="7" max="16384" width="9" style="1"/>
  </cols>
  <sheetData>
    <row r="1" s="1" customFormat="1" ht="33" customHeight="1" spans="1:6">
      <c r="A1" s="2" t="s">
        <v>23</v>
      </c>
      <c r="B1" s="2"/>
      <c r="C1" s="2"/>
      <c r="D1" s="2"/>
      <c r="E1" s="2"/>
      <c r="F1" s="2"/>
    </row>
    <row r="2" s="1" customFormat="1" ht="15" customHeight="1" spans="1:6">
      <c r="A2" s="3"/>
      <c r="B2" s="3"/>
      <c r="C2" s="3"/>
      <c r="D2" s="3"/>
      <c r="E2" s="3"/>
      <c r="F2" s="3"/>
    </row>
    <row r="3" s="1" customFormat="1" ht="19.5" customHeight="1" spans="1:6">
      <c r="A3" s="4"/>
      <c r="B3" s="4"/>
      <c r="C3" s="4"/>
      <c r="D3" s="4"/>
      <c r="E3" s="16" t="s">
        <v>1</v>
      </c>
      <c r="F3" s="16"/>
    </row>
    <row r="4" s="14" customFormat="1" ht="39" customHeight="1" spans="1:6">
      <c r="A4" s="6" t="s">
        <v>24</v>
      </c>
      <c r="B4" s="6" t="s">
        <v>3</v>
      </c>
      <c r="C4" s="6" t="s">
        <v>4</v>
      </c>
      <c r="D4" s="6" t="s">
        <v>5</v>
      </c>
      <c r="E4" s="7" t="s">
        <v>6</v>
      </c>
      <c r="F4" s="8"/>
    </row>
    <row r="5" s="14" customFormat="1" ht="24" customHeight="1" spans="1:6">
      <c r="A5" s="9" t="s">
        <v>25</v>
      </c>
      <c r="B5" s="17">
        <v>413490</v>
      </c>
      <c r="C5" s="17">
        <v>408703</v>
      </c>
      <c r="D5" s="18">
        <v>98.8422936467629</v>
      </c>
      <c r="E5" s="19"/>
      <c r="F5" s="20">
        <v>1.89756963489673</v>
      </c>
    </row>
    <row r="6" s="14" customFormat="1" ht="24" customHeight="1" spans="1:6">
      <c r="A6" s="21" t="s">
        <v>26</v>
      </c>
      <c r="B6" s="17">
        <v>398208</v>
      </c>
      <c r="C6" s="17">
        <v>396081</v>
      </c>
      <c r="D6" s="18">
        <v>99.4658570395371</v>
      </c>
      <c r="E6" s="19"/>
      <c r="F6" s="20">
        <v>2.41717153695185</v>
      </c>
    </row>
    <row r="7" s="14" customFormat="1" ht="24" customHeight="1" spans="1:6">
      <c r="A7" s="21" t="s">
        <v>27</v>
      </c>
      <c r="B7" s="17">
        <v>4234</v>
      </c>
      <c r="C7" s="17">
        <v>4462</v>
      </c>
      <c r="D7" s="18">
        <v>105.384978743505</v>
      </c>
      <c r="E7" s="19"/>
      <c r="F7" s="20">
        <v>14.2930327868852</v>
      </c>
    </row>
    <row r="8" s="14" customFormat="1" ht="24" customHeight="1" spans="1:6">
      <c r="A8" s="9" t="s">
        <v>28</v>
      </c>
      <c r="B8" s="17">
        <v>314122</v>
      </c>
      <c r="C8" s="17">
        <v>313278</v>
      </c>
      <c r="D8" s="18">
        <v>99.7313145847792</v>
      </c>
      <c r="E8" s="19"/>
      <c r="F8" s="20">
        <v>11.8458539511171</v>
      </c>
    </row>
    <row r="9" s="14" customFormat="1" ht="24" customHeight="1" spans="1:6">
      <c r="A9" s="9" t="s">
        <v>29</v>
      </c>
      <c r="B9" s="17">
        <v>301662</v>
      </c>
      <c r="C9" s="17">
        <v>303138</v>
      </c>
      <c r="D9" s="18">
        <v>100.489289337073</v>
      </c>
      <c r="E9" s="19"/>
      <c r="F9" s="20">
        <v>13.0892513392924</v>
      </c>
    </row>
    <row r="10" s="14" customFormat="1" ht="24" customHeight="1" spans="1:6">
      <c r="A10" s="21" t="s">
        <v>27</v>
      </c>
      <c r="B10" s="17">
        <v>4100</v>
      </c>
      <c r="C10" s="17">
        <v>4244</v>
      </c>
      <c r="D10" s="18">
        <v>103.512195121951</v>
      </c>
      <c r="E10" s="19"/>
      <c r="F10" s="20">
        <v>10.9832635983264</v>
      </c>
    </row>
    <row r="11" s="14" customFormat="1" ht="24" customHeight="1" spans="1:6">
      <c r="A11" s="9" t="s">
        <v>30</v>
      </c>
      <c r="B11" s="17">
        <v>31363</v>
      </c>
      <c r="C11" s="17">
        <v>31573</v>
      </c>
      <c r="D11" s="18">
        <v>100.669578803048</v>
      </c>
      <c r="E11" s="19"/>
      <c r="F11" s="20">
        <v>-47.8451195136858</v>
      </c>
    </row>
    <row r="12" s="14" customFormat="1" ht="24" customHeight="1" spans="1:6">
      <c r="A12" s="9" t="s">
        <v>29</v>
      </c>
      <c r="B12" s="17">
        <v>31363</v>
      </c>
      <c r="C12" s="17">
        <v>31573</v>
      </c>
      <c r="D12" s="18">
        <v>100.669578803048</v>
      </c>
      <c r="E12" s="22"/>
      <c r="F12" s="20">
        <v>-47.8451195136858</v>
      </c>
    </row>
    <row r="13" s="14" customFormat="1" ht="24" customHeight="1" spans="1:6">
      <c r="A13" s="9" t="s">
        <v>31</v>
      </c>
      <c r="B13" s="17">
        <v>52489</v>
      </c>
      <c r="C13" s="17">
        <v>51641</v>
      </c>
      <c r="D13" s="18">
        <v>98.3844234029987</v>
      </c>
      <c r="E13" s="19"/>
      <c r="F13" s="20">
        <v>7.53389001103638</v>
      </c>
    </row>
    <row r="14" s="14" customFormat="1" ht="24" customHeight="1" spans="1:6">
      <c r="A14" s="9" t="s">
        <v>32</v>
      </c>
      <c r="B14" s="17">
        <v>50435</v>
      </c>
      <c r="C14" s="17">
        <v>49662</v>
      </c>
      <c r="D14" s="18">
        <v>98.467334192525</v>
      </c>
      <c r="E14" s="19"/>
      <c r="F14" s="20">
        <v>6.81837735524391</v>
      </c>
    </row>
    <row r="15" s="14" customFormat="1" ht="24" customHeight="1" spans="1:6">
      <c r="A15" s="21" t="s">
        <v>27</v>
      </c>
      <c r="B15" s="17">
        <v>64</v>
      </c>
      <c r="C15" s="17">
        <v>205</v>
      </c>
      <c r="D15" s="18">
        <v>320.3125</v>
      </c>
      <c r="E15" s="19"/>
      <c r="F15" s="20">
        <v>272.727272727273</v>
      </c>
    </row>
    <row r="16" s="14" customFormat="1" ht="24" customHeight="1" spans="1:6">
      <c r="A16" s="9" t="s">
        <v>33</v>
      </c>
      <c r="B16" s="17">
        <v>6220</v>
      </c>
      <c r="C16" s="17">
        <v>4791</v>
      </c>
      <c r="D16" s="18">
        <v>77.0257234726688</v>
      </c>
      <c r="E16" s="19"/>
      <c r="F16" s="20">
        <v>-11.6866359447005</v>
      </c>
    </row>
    <row r="17" s="14" customFormat="1" ht="24" customHeight="1" spans="1:6">
      <c r="A17" s="9" t="s">
        <v>34</v>
      </c>
      <c r="B17" s="17">
        <v>5943</v>
      </c>
      <c r="C17" s="17">
        <v>4625</v>
      </c>
      <c r="D17" s="18">
        <v>77.8226484940266</v>
      </c>
      <c r="E17" s="19"/>
      <c r="F17" s="20">
        <v>-9.33150362673985</v>
      </c>
    </row>
    <row r="18" s="14" customFormat="1" ht="24" customHeight="1" spans="1:6">
      <c r="A18" s="9" t="s">
        <v>35</v>
      </c>
      <c r="B18" s="17">
        <v>6384</v>
      </c>
      <c r="C18" s="17">
        <v>4763</v>
      </c>
      <c r="D18" s="18">
        <v>74.6083959899749</v>
      </c>
      <c r="E18" s="19"/>
      <c r="F18" s="20">
        <v>-3.85547032700848</v>
      </c>
    </row>
    <row r="19" s="14" customFormat="1" ht="24" customHeight="1" spans="1:6">
      <c r="A19" s="9" t="s">
        <v>36</v>
      </c>
      <c r="B19" s="17">
        <v>5893</v>
      </c>
      <c r="C19" s="17">
        <v>4426</v>
      </c>
      <c r="D19" s="18">
        <v>75.1060580349567</v>
      </c>
      <c r="E19" s="19"/>
      <c r="F19" s="20">
        <v>-1.55693950177936</v>
      </c>
    </row>
    <row r="20" s="14" customFormat="1" ht="24" customHeight="1" spans="1:6">
      <c r="A20" s="21" t="s">
        <v>27</v>
      </c>
      <c r="B20" s="17">
        <v>70</v>
      </c>
      <c r="C20" s="17">
        <v>13</v>
      </c>
      <c r="D20" s="18">
        <v>18.5714285714286</v>
      </c>
      <c r="E20" s="19"/>
      <c r="F20" s="20">
        <v>-48</v>
      </c>
    </row>
    <row r="21" s="14" customFormat="1" ht="24" customHeight="1" spans="1:6">
      <c r="A21" s="9" t="s">
        <v>37</v>
      </c>
      <c r="B21" s="17">
        <v>2912</v>
      </c>
      <c r="C21" s="17">
        <v>2657</v>
      </c>
      <c r="D21" s="18">
        <v>91.2431318681319</v>
      </c>
      <c r="E21" s="19"/>
      <c r="F21" s="20">
        <v>29.294403892944</v>
      </c>
    </row>
    <row r="22" s="14" customFormat="1" ht="24" customHeight="1" spans="1:6">
      <c r="A22" s="9" t="s">
        <v>38</v>
      </c>
      <c r="B22" s="17">
        <v>2912</v>
      </c>
      <c r="C22" s="17">
        <v>2657</v>
      </c>
      <c r="D22" s="18">
        <v>91.2431318681319</v>
      </c>
      <c r="E22" s="19"/>
      <c r="F22" s="20">
        <v>29.294403892944</v>
      </c>
    </row>
  </sheetData>
  <mergeCells count="4">
    <mergeCell ref="A1:F1"/>
    <mergeCell ref="A2:F2"/>
    <mergeCell ref="E3:F3"/>
    <mergeCell ref="E4:F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H6" sqref="H6"/>
    </sheetView>
  </sheetViews>
  <sheetFormatPr defaultColWidth="9" defaultRowHeight="14.25" customHeight="1" outlineLevelCol="5"/>
  <cols>
    <col min="1" max="1" width="42.875" style="1" customWidth="1"/>
    <col min="2" max="2" width="3.75" style="1" customWidth="1"/>
    <col min="3" max="3" width="11.25" style="1" customWidth="1"/>
    <col min="4" max="4" width="4" style="1" customWidth="1"/>
    <col min="5" max="5" width="11" style="1" customWidth="1"/>
    <col min="6" max="6" width="9" style="1" hidden="1" customWidth="1"/>
    <col min="7" max="16384" width="9" style="1"/>
  </cols>
  <sheetData>
    <row r="1" s="1" customFormat="1" ht="43.5" customHeight="1" spans="1:5">
      <c r="A1" s="2" t="s">
        <v>39</v>
      </c>
      <c r="B1" s="2"/>
      <c r="C1" s="2"/>
      <c r="D1" s="2"/>
      <c r="E1" s="2"/>
    </row>
    <row r="2" s="1" customFormat="1" ht="21" customHeight="1" spans="1:6">
      <c r="A2" s="3"/>
      <c r="B2" s="3"/>
      <c r="C2" s="3"/>
      <c r="D2" s="3"/>
      <c r="E2" s="3"/>
      <c r="F2" s="3"/>
    </row>
    <row r="3" s="1" customFormat="1" ht="19" customHeight="1" spans="1:5">
      <c r="A3" s="4"/>
      <c r="B3" s="4"/>
      <c r="E3" s="5" t="s">
        <v>1</v>
      </c>
    </row>
    <row r="4" s="1" customFormat="1" ht="39" customHeight="1" spans="1:5">
      <c r="A4" s="6" t="s">
        <v>24</v>
      </c>
      <c r="B4" s="7" t="s">
        <v>3</v>
      </c>
      <c r="C4" s="8"/>
      <c r="D4" s="7" t="s">
        <v>4</v>
      </c>
      <c r="E4" s="8"/>
    </row>
    <row r="5" s="1" customFormat="1" ht="37" customHeight="1" spans="1:5">
      <c r="A5" s="9" t="s">
        <v>40</v>
      </c>
      <c r="B5" s="10"/>
      <c r="C5" s="11">
        <f>SUM(C6:C11)</f>
        <v>-42546</v>
      </c>
      <c r="D5" s="7"/>
      <c r="E5" s="11">
        <f>SUM(E6:E11)</f>
        <v>-36603</v>
      </c>
    </row>
    <row r="6" s="1" customFormat="1" ht="37" customHeight="1" spans="1:5">
      <c r="A6" s="9" t="s">
        <v>41</v>
      </c>
      <c r="B6" s="10"/>
      <c r="C6" s="11">
        <v>-55853</v>
      </c>
      <c r="D6" s="7"/>
      <c r="E6" s="11">
        <v>-59976</v>
      </c>
    </row>
    <row r="7" s="1" customFormat="1" ht="37" customHeight="1" spans="1:5">
      <c r="A7" s="9" t="s">
        <v>42</v>
      </c>
      <c r="B7" s="10"/>
      <c r="C7" s="11">
        <v>4425</v>
      </c>
      <c r="D7" s="12"/>
      <c r="E7" s="11">
        <v>7018</v>
      </c>
    </row>
    <row r="8" s="1" customFormat="1" ht="37" customHeight="1" spans="1:5">
      <c r="A8" s="9" t="s">
        <v>43</v>
      </c>
      <c r="B8" s="10"/>
      <c r="C8" s="11">
        <v>8089</v>
      </c>
      <c r="D8" s="12"/>
      <c r="E8" s="11">
        <v>11832</v>
      </c>
    </row>
    <row r="9" s="1" customFormat="1" ht="37" customHeight="1" spans="1:5">
      <c r="A9" s="9" t="s">
        <v>44</v>
      </c>
      <c r="B9" s="13"/>
      <c r="C9" s="11">
        <v>-774</v>
      </c>
      <c r="D9" s="12"/>
      <c r="E9" s="11">
        <v>2036</v>
      </c>
    </row>
    <row r="10" s="1" customFormat="1" ht="37" customHeight="1" spans="1:5">
      <c r="A10" s="9" t="s">
        <v>45</v>
      </c>
      <c r="B10" s="10"/>
      <c r="C10" s="11">
        <v>2400</v>
      </c>
      <c r="D10" s="12"/>
      <c r="E10" s="11">
        <v>2591</v>
      </c>
    </row>
    <row r="11" s="1" customFormat="1" ht="37" customHeight="1" spans="1:5">
      <c r="A11" s="10" t="s">
        <v>46</v>
      </c>
      <c r="B11" s="10"/>
      <c r="C11" s="11">
        <v>-833</v>
      </c>
      <c r="D11" s="12"/>
      <c r="E11" s="11">
        <v>-104</v>
      </c>
    </row>
  </sheetData>
  <mergeCells count="4">
    <mergeCell ref="A1:E1"/>
    <mergeCell ref="A2:F2"/>
    <mergeCell ref="B4:C4"/>
    <mergeCell ref="D4:E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2017收入决算</vt:lpstr>
      <vt:lpstr>2017支出决算</vt:lpstr>
      <vt:lpstr>2017结余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2018-07-06T00:26:00Z</dcterms:created>
  <dcterms:modified xsi:type="dcterms:W3CDTF">2018-08-19T06:05:13Z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