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2018收入决算" sheetId="1" r:id="rId1"/>
    <sheet name="2018支出决算" sheetId="2" r:id="rId2"/>
    <sheet name="2018结余" sheetId="3" r:id="rId3"/>
  </sheets>
  <definedNames>
    <definedName name="_xlnm._FilterDatabase" localSheetId="0" hidden="1">'2018收入决算'!$A$4:$E$43</definedName>
    <definedName name="_xlnm.Print_Titles" localSheetId="0">'2018收入决算'!$4:$4</definedName>
    <definedName name="_xlnm.Print_Titles" localSheetId="1">'2018支出决算'!$4:$4</definedName>
    <definedName name="_xlnm.Print_Area" localSheetId="1">'2018支出决算'!$A$1:$E$23</definedName>
  </definedNames>
  <calcPr calcId="144525" concurrentCalc="0"/>
</workbook>
</file>

<file path=xl/sharedStrings.xml><?xml version="1.0" encoding="utf-8"?>
<sst xmlns="http://schemas.openxmlformats.org/spreadsheetml/2006/main" count="49">
  <si>
    <t>衢州市级2018年社会保险基金收入决算</t>
  </si>
  <si>
    <t>单位：万元</t>
  </si>
  <si>
    <t>项  目</t>
  </si>
  <si>
    <t>2018年
预算数</t>
  </si>
  <si>
    <t>2018年
决算数</t>
  </si>
  <si>
    <t>完成预算
%</t>
  </si>
  <si>
    <t>比上年
+、-%</t>
  </si>
  <si>
    <t>市级社会保险基金收入合计</t>
  </si>
  <si>
    <t xml:space="preserve">    其中：保险费收入</t>
  </si>
  <si>
    <t xml:space="preserve">          财政补贴收入</t>
  </si>
  <si>
    <t xml:space="preserve">          上级补助收入</t>
  </si>
  <si>
    <t xml:space="preserve">          利息收入</t>
  </si>
  <si>
    <t xml:space="preserve">          转移收入</t>
  </si>
  <si>
    <t xml:space="preserve">          其他社会保险基金收入</t>
  </si>
  <si>
    <t>一、企业职工基本养老保险基金收入</t>
  </si>
  <si>
    <t xml:space="preserve">          其他基本养老保险基金收入</t>
  </si>
  <si>
    <t>二、机关事业单位基本养老保险基金收入</t>
  </si>
  <si>
    <t>三、职工基本医疗保险基金收入</t>
  </si>
  <si>
    <t xml:space="preserve">          其他基本医疗保险基金收入</t>
  </si>
  <si>
    <t>四、工伤保险基金收入</t>
  </si>
  <si>
    <t xml:space="preserve">          其他工伤保险基金收入</t>
  </si>
  <si>
    <t>五、失业保险基金收入</t>
  </si>
  <si>
    <t xml:space="preserve">          其他失业保险基金收入</t>
  </si>
  <si>
    <t>六、生育保险基金收入</t>
  </si>
  <si>
    <t xml:space="preserve">          其他生育保险基金收入</t>
  </si>
  <si>
    <t>衢州市级2018年社会保险基金支出决算</t>
  </si>
  <si>
    <t>项　目</t>
  </si>
  <si>
    <t>市级社会保险基金支出合计</t>
  </si>
  <si>
    <t>　　其中：社会保险待遇支出</t>
  </si>
  <si>
    <t xml:space="preserve">         转移支出</t>
  </si>
  <si>
    <t>一、企业职工基本养老保险基金支出</t>
  </si>
  <si>
    <t>　　其中：基本养老金支出</t>
  </si>
  <si>
    <t>二、机关事业单位基本养老保险基金支出</t>
  </si>
  <si>
    <t>三、职工基本医疗保险基金支出</t>
  </si>
  <si>
    <t>　　其中：基本医疗保险待遇支出</t>
  </si>
  <si>
    <t>四、工伤保险基金支出</t>
  </si>
  <si>
    <t>　　其中：工伤保险待遇支出</t>
  </si>
  <si>
    <t>五、失业保险基金支出</t>
  </si>
  <si>
    <t>　　其中：失业保险待遇支出</t>
  </si>
  <si>
    <t>六、生育保险基金支出</t>
  </si>
  <si>
    <t>　　其中：生育保险待遇支出</t>
  </si>
  <si>
    <t>衢州市级2018年社会保险基金结余</t>
  </si>
  <si>
    <t>市级社会保险基金本年收支结余</t>
  </si>
  <si>
    <t>一、企业职工基本养老保险基金本年收支结余</t>
  </si>
  <si>
    <t>二、机关事业单位基本养老保险基金本年收支结余</t>
  </si>
  <si>
    <t>三、职工基本医疗保险基金本年收支结余</t>
  </si>
  <si>
    <t>四、工伤保险基金本年收支结余</t>
  </si>
  <si>
    <t>五、失业保险基金本年收支结余</t>
  </si>
  <si>
    <t>六、生育保险基金本年收支结余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</si>
</sst>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_ "/>
    <numFmt numFmtId="177" formatCode="0_ "/>
    <numFmt numFmtId="178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黑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3"/>
  <sheetViews>
    <sheetView tabSelected="1" workbookViewId="0">
      <selection activeCell="C9" sqref="C9"/>
    </sheetView>
  </sheetViews>
  <sheetFormatPr defaultColWidth="9" defaultRowHeight="14.25" customHeight="1" outlineLevelCol="4"/>
  <cols>
    <col min="1" max="1" width="37.25" style="1" customWidth="1"/>
    <col min="2" max="3" width="10.25" style="16" customWidth="1"/>
    <col min="4" max="4" width="10.25" style="1" customWidth="1"/>
    <col min="5" max="5" width="10.625" style="1" customWidth="1"/>
    <col min="6" max="16384" width="9" style="1"/>
  </cols>
  <sheetData>
    <row r="1" s="1" customFormat="1" ht="40.5" customHeight="1" spans="1:5">
      <c r="A1" s="2" t="s">
        <v>0</v>
      </c>
      <c r="B1" s="17"/>
      <c r="C1" s="17"/>
      <c r="D1" s="2"/>
      <c r="E1" s="2"/>
    </row>
    <row r="2" s="1" customFormat="1" ht="12" customHeight="1" spans="1:5">
      <c r="A2" s="3"/>
      <c r="B2" s="18"/>
      <c r="C2" s="18"/>
      <c r="D2" s="3"/>
      <c r="E2" s="3"/>
    </row>
    <row r="3" s="1" customFormat="1" ht="21" customHeight="1" spans="1:5">
      <c r="A3" s="4"/>
      <c r="B3" s="19"/>
      <c r="C3" s="19"/>
      <c r="D3" s="4"/>
      <c r="E3" s="11" t="s">
        <v>1</v>
      </c>
    </row>
    <row r="4" s="9" customFormat="1" ht="39" customHeight="1" spans="1:5">
      <c r="A4" s="6" t="s">
        <v>2</v>
      </c>
      <c r="B4" s="20" t="s">
        <v>3</v>
      </c>
      <c r="C4" s="20" t="s">
        <v>4</v>
      </c>
      <c r="D4" s="6" t="s">
        <v>5</v>
      </c>
      <c r="E4" s="6" t="s">
        <v>6</v>
      </c>
    </row>
    <row r="5" s="9" customFormat="1" ht="24" customHeight="1" spans="1:5">
      <c r="A5" s="7" t="s">
        <v>7</v>
      </c>
      <c r="B5" s="21">
        <v>382910</v>
      </c>
      <c r="C5" s="21">
        <v>591795</v>
      </c>
      <c r="D5" s="13">
        <v>154.551983494816</v>
      </c>
      <c r="E5" s="14">
        <v>59.041924213921</v>
      </c>
    </row>
    <row r="6" s="9" customFormat="1" ht="24" customHeight="1" spans="1:5">
      <c r="A6" s="7" t="s">
        <v>8</v>
      </c>
      <c r="B6" s="21">
        <v>297862</v>
      </c>
      <c r="C6" s="21">
        <v>530889</v>
      </c>
      <c r="D6" s="13">
        <v>178.233208667101</v>
      </c>
      <c r="E6" s="14">
        <v>52.2266730513923</v>
      </c>
    </row>
    <row r="7" s="9" customFormat="1" ht="24" customHeight="1" spans="1:5">
      <c r="A7" s="7" t="s">
        <v>9</v>
      </c>
      <c r="B7" s="21">
        <v>37618</v>
      </c>
      <c r="C7" s="21">
        <v>15435</v>
      </c>
      <c r="D7" s="13">
        <v>41.030889467808</v>
      </c>
      <c r="E7" s="14">
        <v>153.406665572156</v>
      </c>
    </row>
    <row r="8" s="9" customFormat="1" ht="24" customHeight="1" spans="1:5">
      <c r="A8" s="7" t="s">
        <v>10</v>
      </c>
      <c r="B8" s="21">
        <v>30619</v>
      </c>
      <c r="C8" s="21">
        <v>27409</v>
      </c>
      <c r="D8" s="13">
        <v>89.5163134001764</v>
      </c>
      <c r="E8" s="14"/>
    </row>
    <row r="9" s="9" customFormat="1" ht="24" customHeight="1" spans="1:5">
      <c r="A9" s="7" t="s">
        <v>11</v>
      </c>
      <c r="B9" s="21">
        <v>6572</v>
      </c>
      <c r="C9" s="21">
        <v>7293</v>
      </c>
      <c r="D9" s="13">
        <v>110.970785149117</v>
      </c>
      <c r="E9" s="14">
        <v>-13.4567461730153</v>
      </c>
    </row>
    <row r="10" s="9" customFormat="1" ht="24" customHeight="1" spans="1:5">
      <c r="A10" s="7" t="s">
        <v>12</v>
      </c>
      <c r="B10" s="21">
        <v>4494</v>
      </c>
      <c r="C10" s="21">
        <v>7299</v>
      </c>
      <c r="D10" s="13">
        <v>162.41655540721</v>
      </c>
      <c r="E10" s="14">
        <v>25.8665287118469</v>
      </c>
    </row>
    <row r="11" s="9" customFormat="1" ht="24" customHeight="1" spans="1:5">
      <c r="A11" s="7" t="s">
        <v>13</v>
      </c>
      <c r="B11" s="21">
        <v>5745</v>
      </c>
      <c r="C11" s="21">
        <v>3470</v>
      </c>
      <c r="D11" s="13">
        <v>60.4003481288077</v>
      </c>
      <c r="E11" s="14">
        <v>14.3704680290046</v>
      </c>
    </row>
    <row r="12" s="9" customFormat="1" ht="24" customHeight="1" spans="1:5">
      <c r="A12" s="7" t="s">
        <v>14</v>
      </c>
      <c r="B12" s="21">
        <v>269796</v>
      </c>
      <c r="C12" s="21">
        <v>467493</v>
      </c>
      <c r="D12" s="13">
        <v>173.276475559311</v>
      </c>
      <c r="E12" s="14">
        <v>84.5595376270223</v>
      </c>
    </row>
    <row r="13" s="9" customFormat="1" ht="24" customHeight="1" spans="1:5">
      <c r="A13" s="7" t="s">
        <v>8</v>
      </c>
      <c r="B13" s="21">
        <v>194147</v>
      </c>
      <c r="C13" s="21">
        <v>415612</v>
      </c>
      <c r="D13" s="13">
        <v>214.070781418204</v>
      </c>
      <c r="E13" s="14">
        <v>70.6517097526525</v>
      </c>
    </row>
    <row r="14" s="9" customFormat="1" ht="24" customHeight="1" spans="1:5">
      <c r="A14" s="7" t="s">
        <v>9</v>
      </c>
      <c r="B14" s="21">
        <v>37618</v>
      </c>
      <c r="C14" s="21">
        <v>15435</v>
      </c>
      <c r="D14" s="13">
        <v>41.030889467808</v>
      </c>
      <c r="E14" s="14"/>
    </row>
    <row r="15" s="9" customFormat="1" ht="24" customHeight="1" spans="1:5">
      <c r="A15" s="7" t="s">
        <v>10</v>
      </c>
      <c r="B15" s="21">
        <v>30619</v>
      </c>
      <c r="C15" s="21">
        <v>27409</v>
      </c>
      <c r="D15" s="13">
        <v>89.5163134001764</v>
      </c>
      <c r="E15" s="14"/>
    </row>
    <row r="16" s="9" customFormat="1" ht="24" customHeight="1" spans="1:5">
      <c r="A16" s="7" t="s">
        <v>11</v>
      </c>
      <c r="B16" s="21">
        <v>3302</v>
      </c>
      <c r="C16" s="21">
        <v>3608</v>
      </c>
      <c r="D16" s="13">
        <v>109.267110841914</v>
      </c>
      <c r="E16" s="14">
        <v>-11.0014800197336</v>
      </c>
    </row>
    <row r="17" s="9" customFormat="1" ht="24" customHeight="1" spans="1:5">
      <c r="A17" s="7" t="s">
        <v>12</v>
      </c>
      <c r="B17" s="21">
        <v>4000</v>
      </c>
      <c r="C17" s="21">
        <v>5303</v>
      </c>
      <c r="D17" s="13">
        <v>132.575</v>
      </c>
      <c r="E17" s="14">
        <v>-5.50605844618674</v>
      </c>
    </row>
    <row r="18" s="9" customFormat="1" ht="24" customHeight="1" spans="1:5">
      <c r="A18" s="7" t="s">
        <v>15</v>
      </c>
      <c r="B18" s="21">
        <v>110</v>
      </c>
      <c r="C18" s="21">
        <v>126</v>
      </c>
      <c r="D18" s="13">
        <v>114.545454545455</v>
      </c>
      <c r="E18" s="14">
        <v>36.9565217391304</v>
      </c>
    </row>
    <row r="19" s="9" customFormat="1" ht="24" customHeight="1" spans="1:5">
      <c r="A19" s="7" t="s">
        <v>16</v>
      </c>
      <c r="B19" s="21">
        <v>31319</v>
      </c>
      <c r="C19" s="21">
        <v>37046</v>
      </c>
      <c r="D19" s="13">
        <v>118.286024457997</v>
      </c>
      <c r="E19" s="14">
        <v>-4.00352413775233</v>
      </c>
    </row>
    <row r="20" s="9" customFormat="1" ht="24" customHeight="1" spans="1:5">
      <c r="A20" s="7" t="s">
        <v>8</v>
      </c>
      <c r="B20" s="21">
        <v>30847</v>
      </c>
      <c r="C20" s="21">
        <v>34591</v>
      </c>
      <c r="D20" s="13">
        <v>112.137322916329</v>
      </c>
      <c r="E20" s="14">
        <v>7.09619492863556</v>
      </c>
    </row>
    <row r="21" s="9" customFormat="1" ht="24" customHeight="1" spans="1:5">
      <c r="A21" s="7" t="s">
        <v>9</v>
      </c>
      <c r="B21" s="21">
        <v>0</v>
      </c>
      <c r="C21" s="21">
        <v>0</v>
      </c>
      <c r="D21" s="13"/>
      <c r="E21" s="14">
        <v>-100</v>
      </c>
    </row>
    <row r="22" s="1" customFormat="1" ht="24" customHeight="1" spans="1:5">
      <c r="A22" s="7" t="s">
        <v>11</v>
      </c>
      <c r="B22" s="21">
        <v>164</v>
      </c>
      <c r="C22" s="21">
        <v>620</v>
      </c>
      <c r="D22" s="13">
        <v>378.048780487805</v>
      </c>
      <c r="E22" s="14">
        <v>224.607329842932</v>
      </c>
    </row>
    <row r="23" s="1" customFormat="1" ht="24" customHeight="1" spans="1:5">
      <c r="A23" s="7" t="s">
        <v>12</v>
      </c>
      <c r="B23" s="21">
        <v>300</v>
      </c>
      <c r="C23" s="21">
        <v>1829</v>
      </c>
      <c r="D23" s="13">
        <v>609.666666666667</v>
      </c>
      <c r="E23" s="14"/>
    </row>
    <row r="24" s="1" customFormat="1" ht="24" customHeight="1" spans="1:5">
      <c r="A24" s="7" t="s">
        <v>15</v>
      </c>
      <c r="B24" s="21">
        <v>8</v>
      </c>
      <c r="C24" s="21">
        <v>6</v>
      </c>
      <c r="D24" s="13">
        <v>75</v>
      </c>
      <c r="E24" s="14">
        <v>-40</v>
      </c>
    </row>
    <row r="25" s="1" customFormat="1" ht="24" customHeight="1" spans="1:5">
      <c r="A25" s="7" t="s">
        <v>17</v>
      </c>
      <c r="B25" s="21">
        <v>65492</v>
      </c>
      <c r="C25" s="21">
        <v>69905</v>
      </c>
      <c r="D25" s="13">
        <v>106.73822756978</v>
      </c>
      <c r="E25" s="14">
        <v>10.1334425661305</v>
      </c>
    </row>
    <row r="26" s="1" customFormat="1" ht="24" customHeight="1" spans="1:5">
      <c r="A26" s="7" t="s">
        <v>8</v>
      </c>
      <c r="B26" s="21">
        <v>58957</v>
      </c>
      <c r="C26" s="21">
        <v>65566</v>
      </c>
      <c r="D26" s="13">
        <v>111.209864816731</v>
      </c>
      <c r="E26" s="14">
        <v>11.0855090388493</v>
      </c>
    </row>
    <row r="27" s="1" customFormat="1" ht="24" customHeight="1" spans="1:5">
      <c r="A27" s="7" t="s">
        <v>11</v>
      </c>
      <c r="B27" s="21">
        <v>1236</v>
      </c>
      <c r="C27" s="21">
        <v>1340</v>
      </c>
      <c r="D27" s="13">
        <v>108.414239482201</v>
      </c>
      <c r="E27" s="14">
        <v>-25.6794231835829</v>
      </c>
    </row>
    <row r="28" s="1" customFormat="1" ht="24" customHeight="1" spans="1:5">
      <c r="A28" s="7" t="s">
        <v>12</v>
      </c>
      <c r="B28" s="21">
        <v>174</v>
      </c>
      <c r="C28" s="21">
        <v>167</v>
      </c>
      <c r="D28" s="13">
        <v>95.9770114942529</v>
      </c>
      <c r="E28" s="14">
        <v>-3.46820809248555</v>
      </c>
    </row>
    <row r="29" s="1" customFormat="1" ht="24" customHeight="1" spans="1:5">
      <c r="A29" s="7" t="s">
        <v>18</v>
      </c>
      <c r="B29" s="21">
        <v>5125</v>
      </c>
      <c r="C29" s="21">
        <v>2832</v>
      </c>
      <c r="D29" s="13">
        <v>55.2585365853659</v>
      </c>
      <c r="E29" s="14">
        <v>14.4704931285368</v>
      </c>
    </row>
    <row r="30" s="1" customFormat="1" ht="24" customHeight="1" spans="1:5">
      <c r="A30" s="7" t="s">
        <v>19</v>
      </c>
      <c r="B30" s="21">
        <v>6819</v>
      </c>
      <c r="C30" s="21">
        <v>7482</v>
      </c>
      <c r="D30" s="13">
        <v>109.722833260009</v>
      </c>
      <c r="E30" s="14">
        <v>9.59425809286656</v>
      </c>
    </row>
    <row r="31" s="1" customFormat="1" ht="24" customHeight="1" spans="1:5">
      <c r="A31" s="7" t="s">
        <v>8</v>
      </c>
      <c r="B31" s="21">
        <v>6187</v>
      </c>
      <c r="C31" s="21">
        <v>6834</v>
      </c>
      <c r="D31" s="13">
        <v>110.457410699855</v>
      </c>
      <c r="E31" s="14">
        <v>9.65982028241335</v>
      </c>
    </row>
    <row r="32" s="1" customFormat="1" ht="24" customHeight="1" spans="1:5">
      <c r="A32" s="7" t="s">
        <v>9</v>
      </c>
      <c r="B32" s="21">
        <v>0</v>
      </c>
      <c r="C32" s="21">
        <v>0</v>
      </c>
      <c r="D32" s="13"/>
      <c r="E32" s="14"/>
    </row>
    <row r="33" s="1" customFormat="1" ht="24" customHeight="1" spans="1:5">
      <c r="A33" s="7" t="s">
        <v>11</v>
      </c>
      <c r="B33" s="21">
        <v>135</v>
      </c>
      <c r="C33" s="21">
        <v>149</v>
      </c>
      <c r="D33" s="13">
        <v>110.37037037037</v>
      </c>
      <c r="E33" s="14">
        <v>6.42857142857143</v>
      </c>
    </row>
    <row r="34" s="1" customFormat="1" ht="24" customHeight="1" spans="1:5">
      <c r="A34" s="7" t="s">
        <v>20</v>
      </c>
      <c r="B34" s="21">
        <v>497</v>
      </c>
      <c r="C34" s="21">
        <v>499</v>
      </c>
      <c r="D34" s="13">
        <v>100.402414486922</v>
      </c>
      <c r="E34" s="14">
        <v>9.67032967032967</v>
      </c>
    </row>
    <row r="35" s="1" customFormat="1" ht="24" customHeight="1" spans="1:5">
      <c r="A35" s="7" t="s">
        <v>21</v>
      </c>
      <c r="B35" s="21">
        <v>7155</v>
      </c>
      <c r="C35" s="21">
        <v>7170</v>
      </c>
      <c r="D35" s="13">
        <v>100.20964360587</v>
      </c>
      <c r="E35" s="14">
        <v>-2.5020397062823</v>
      </c>
    </row>
    <row r="36" s="1" customFormat="1" ht="24" customHeight="1" spans="1:5">
      <c r="A36" s="7" t="s">
        <v>8</v>
      </c>
      <c r="B36" s="21">
        <v>5640</v>
      </c>
      <c r="C36" s="21">
        <v>5672</v>
      </c>
      <c r="D36" s="13">
        <v>100.567375886525</v>
      </c>
      <c r="E36" s="14">
        <v>5.13438368860056</v>
      </c>
    </row>
    <row r="37" s="1" customFormat="1" ht="24" customHeight="1" spans="1:5">
      <c r="A37" s="7" t="s">
        <v>11</v>
      </c>
      <c r="B37" s="21">
        <v>1490</v>
      </c>
      <c r="C37" s="21">
        <v>1493</v>
      </c>
      <c r="D37" s="13">
        <v>100.201342281879</v>
      </c>
      <c r="E37" s="14">
        <v>-23.1600617601647</v>
      </c>
    </row>
    <row r="38" s="1" customFormat="1" ht="24" customHeight="1" spans="1:5">
      <c r="A38" s="7" t="s">
        <v>12</v>
      </c>
      <c r="B38" s="21">
        <v>20</v>
      </c>
      <c r="C38" s="21">
        <v>0</v>
      </c>
      <c r="D38" s="13">
        <v>0</v>
      </c>
      <c r="E38" s="14">
        <v>-100</v>
      </c>
    </row>
    <row r="39" s="1" customFormat="1" ht="24" customHeight="1" spans="1:5">
      <c r="A39" s="7" t="s">
        <v>22</v>
      </c>
      <c r="B39" s="21">
        <v>5</v>
      </c>
      <c r="C39" s="21">
        <v>5</v>
      </c>
      <c r="D39" s="13">
        <v>100</v>
      </c>
      <c r="E39" s="14">
        <v>150</v>
      </c>
    </row>
    <row r="40" s="1" customFormat="1" ht="24" customHeight="1" spans="1:5">
      <c r="A40" s="7" t="s">
        <v>23</v>
      </c>
      <c r="B40" s="21">
        <v>2329</v>
      </c>
      <c r="C40" s="21">
        <v>2699</v>
      </c>
      <c r="D40" s="13">
        <v>115.886646629455</v>
      </c>
      <c r="E40" s="14">
        <v>5.71876224050137</v>
      </c>
    </row>
    <row r="41" s="1" customFormat="1" ht="24" customHeight="1" spans="1:5">
      <c r="A41" s="7" t="s">
        <v>8</v>
      </c>
      <c r="B41" s="21">
        <v>2084</v>
      </c>
      <c r="C41" s="21">
        <v>2614</v>
      </c>
      <c r="D41" s="13">
        <v>125.431861804223</v>
      </c>
      <c r="E41" s="14">
        <v>15.8687943262411</v>
      </c>
    </row>
    <row r="42" s="1" customFormat="1" ht="24" customHeight="1" spans="1:5">
      <c r="A42" s="7" t="s">
        <v>11</v>
      </c>
      <c r="B42" s="21">
        <v>245</v>
      </c>
      <c r="C42" s="21">
        <v>83</v>
      </c>
      <c r="D42" s="13">
        <v>33.8775510204082</v>
      </c>
      <c r="E42" s="14">
        <v>-71.9594594594595</v>
      </c>
    </row>
    <row r="43" s="1" customFormat="1" ht="24" customHeight="1" spans="1:5">
      <c r="A43" s="7" t="s">
        <v>24</v>
      </c>
      <c r="B43" s="21">
        <v>0</v>
      </c>
      <c r="C43" s="21">
        <v>2</v>
      </c>
      <c r="D43" s="13"/>
      <c r="E43" s="14">
        <v>100</v>
      </c>
    </row>
  </sheetData>
  <mergeCells count="2">
    <mergeCell ref="A1:E1"/>
    <mergeCell ref="A2:E2"/>
  </mergeCells>
  <printOptions horizontalCentered="1"/>
  <pageMargins left="0.700694444444445" right="0.700694444444445" top="0.751388888888889" bottom="0.751388888888889" header="0.297916666666667" footer="0.297916666666667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E12" sqref="E12"/>
    </sheetView>
  </sheetViews>
  <sheetFormatPr defaultColWidth="9" defaultRowHeight="14.25" customHeight="1" outlineLevelCol="4"/>
  <cols>
    <col min="1" max="1" width="37.25" style="1" customWidth="1"/>
    <col min="2" max="4" width="11" style="1" customWidth="1"/>
    <col min="5" max="5" width="10.5" style="10" customWidth="1"/>
    <col min="6" max="16384" width="9" style="1"/>
  </cols>
  <sheetData>
    <row r="1" s="1" customFormat="1" ht="33" customHeight="1" spans="1:5">
      <c r="A1" s="2" t="s">
        <v>25</v>
      </c>
      <c r="B1" s="2"/>
      <c r="C1" s="2"/>
      <c r="D1" s="2"/>
      <c r="E1" s="2"/>
    </row>
    <row r="2" s="1" customFormat="1" ht="15" customHeight="1" spans="1:5">
      <c r="A2" s="3"/>
      <c r="B2" s="3"/>
      <c r="C2" s="3"/>
      <c r="D2" s="3"/>
      <c r="E2" s="3"/>
    </row>
    <row r="3" s="1" customFormat="1" ht="19.5" customHeight="1" spans="1:5">
      <c r="A3" s="4"/>
      <c r="B3" s="4"/>
      <c r="C3" s="4"/>
      <c r="D3" s="4"/>
      <c r="E3" s="11" t="s">
        <v>1</v>
      </c>
    </row>
    <row r="4" s="9" customFormat="1" ht="39" customHeight="1" spans="1:5">
      <c r="A4" s="6" t="s">
        <v>26</v>
      </c>
      <c r="B4" s="6" t="s">
        <v>3</v>
      </c>
      <c r="C4" s="6" t="s">
        <v>4</v>
      </c>
      <c r="D4" s="6" t="s">
        <v>5</v>
      </c>
      <c r="E4" s="6" t="s">
        <v>6</v>
      </c>
    </row>
    <row r="5" s="9" customFormat="1" ht="24" customHeight="1" spans="1:5">
      <c r="A5" s="7" t="s">
        <v>27</v>
      </c>
      <c r="B5" s="12">
        <v>485423</v>
      </c>
      <c r="C5" s="12">
        <v>488353</v>
      </c>
      <c r="D5" s="13">
        <v>100.603597274954</v>
      </c>
      <c r="E5" s="14">
        <v>19.4884794092532</v>
      </c>
    </row>
    <row r="6" s="9" customFormat="1" ht="24" customHeight="1" spans="1:5">
      <c r="A6" s="15" t="s">
        <v>28</v>
      </c>
      <c r="B6" s="12">
        <v>468768</v>
      </c>
      <c r="C6" s="12">
        <v>458792</v>
      </c>
      <c r="D6" s="13">
        <v>97.8718683869206</v>
      </c>
      <c r="E6" s="14">
        <v>15.8328725689947</v>
      </c>
    </row>
    <row r="7" s="9" customFormat="1" ht="24" customHeight="1" spans="1:5">
      <c r="A7" s="15" t="s">
        <v>29</v>
      </c>
      <c r="B7" s="12">
        <v>5415</v>
      </c>
      <c r="C7" s="12">
        <v>7200</v>
      </c>
      <c r="D7" s="13">
        <v>132.963988919668</v>
      </c>
      <c r="E7" s="14">
        <v>61.3264620210621</v>
      </c>
    </row>
    <row r="8" s="9" customFormat="1" ht="24" customHeight="1" spans="1:5">
      <c r="A8" s="7" t="s">
        <v>30</v>
      </c>
      <c r="B8" s="12">
        <v>360572</v>
      </c>
      <c r="C8" s="12">
        <v>375943</v>
      </c>
      <c r="D8" s="13">
        <v>104.262948870129</v>
      </c>
      <c r="E8" s="14">
        <v>20.0030005298808</v>
      </c>
    </row>
    <row r="9" s="9" customFormat="1" ht="24" customHeight="1" spans="1:5">
      <c r="A9" s="7" t="s">
        <v>31</v>
      </c>
      <c r="B9" s="12">
        <v>349849</v>
      </c>
      <c r="C9" s="12">
        <v>354524</v>
      </c>
      <c r="D9" s="13">
        <v>101.336290799745</v>
      </c>
      <c r="E9" s="14">
        <v>16.9513554882595</v>
      </c>
    </row>
    <row r="10" s="9" customFormat="1" ht="24" customHeight="1" spans="1:5">
      <c r="A10" s="15" t="s">
        <v>29</v>
      </c>
      <c r="B10" s="12">
        <v>4800</v>
      </c>
      <c r="C10" s="12">
        <v>6300</v>
      </c>
      <c r="D10" s="13">
        <v>131.25</v>
      </c>
      <c r="E10" s="14">
        <v>48.444863336475</v>
      </c>
    </row>
    <row r="11" s="9" customFormat="1" ht="24" customHeight="1" spans="1:5">
      <c r="A11" s="7" t="s">
        <v>32</v>
      </c>
      <c r="B11" s="12">
        <v>34938</v>
      </c>
      <c r="C11" s="12">
        <v>37450</v>
      </c>
      <c r="D11" s="13">
        <v>107.189879214609</v>
      </c>
      <c r="E11" s="14">
        <v>18.6140056377284</v>
      </c>
    </row>
    <row r="12" s="9" customFormat="1" ht="24" customHeight="1" spans="1:5">
      <c r="A12" s="7" t="s">
        <v>31</v>
      </c>
      <c r="B12" s="12">
        <v>34605</v>
      </c>
      <c r="C12" s="12">
        <v>36872</v>
      </c>
      <c r="D12" s="13">
        <v>106.551076434041</v>
      </c>
      <c r="E12" s="14">
        <v>16.7833275266842</v>
      </c>
    </row>
    <row r="13" s="9" customFormat="1" ht="24" customHeight="1" spans="1:5">
      <c r="A13" s="15" t="s">
        <v>29</v>
      </c>
      <c r="B13" s="12">
        <v>333</v>
      </c>
      <c r="C13" s="12">
        <v>578</v>
      </c>
      <c r="D13" s="13">
        <v>173.573573573574</v>
      </c>
      <c r="E13" s="14"/>
    </row>
    <row r="14" s="9" customFormat="1" ht="24" customHeight="1" spans="1:5">
      <c r="A14" s="7" t="s">
        <v>33</v>
      </c>
      <c r="B14" s="12">
        <v>73625</v>
      </c>
      <c r="C14" s="12">
        <v>61028</v>
      </c>
      <c r="D14" s="13">
        <v>82.8903225806452</v>
      </c>
      <c r="E14" s="14">
        <v>18.1774171685289</v>
      </c>
    </row>
    <row r="15" s="9" customFormat="1" ht="24" customHeight="1" spans="1:5">
      <c r="A15" s="7" t="s">
        <v>34</v>
      </c>
      <c r="B15" s="12">
        <v>71340</v>
      </c>
      <c r="C15" s="12">
        <v>58786</v>
      </c>
      <c r="D15" s="13">
        <v>82.4025791982058</v>
      </c>
      <c r="E15" s="14">
        <v>18.372196045266</v>
      </c>
    </row>
    <row r="16" s="9" customFormat="1" ht="24" customHeight="1" spans="1:5">
      <c r="A16" s="15" t="s">
        <v>29</v>
      </c>
      <c r="B16" s="12">
        <v>264</v>
      </c>
      <c r="C16" s="12">
        <v>320</v>
      </c>
      <c r="D16" s="13">
        <v>121.212121212121</v>
      </c>
      <c r="E16" s="14">
        <v>55.3398058252427</v>
      </c>
    </row>
    <row r="17" s="9" customFormat="1" ht="24" customHeight="1" spans="1:5">
      <c r="A17" s="7" t="s">
        <v>35</v>
      </c>
      <c r="B17" s="12">
        <v>6613</v>
      </c>
      <c r="C17" s="12">
        <v>5413</v>
      </c>
      <c r="D17" s="13">
        <v>81.8539240889158</v>
      </c>
      <c r="E17" s="14">
        <v>12.9826758505531</v>
      </c>
    </row>
    <row r="18" s="9" customFormat="1" ht="24" customHeight="1" spans="1:5">
      <c r="A18" s="7" t="s">
        <v>36</v>
      </c>
      <c r="B18" s="12">
        <v>6434</v>
      </c>
      <c r="C18" s="12">
        <v>5218</v>
      </c>
      <c r="D18" s="13">
        <v>81.1004041032017</v>
      </c>
      <c r="E18" s="14">
        <v>12.8216216216216</v>
      </c>
    </row>
    <row r="19" s="9" customFormat="1" ht="24" customHeight="1" spans="1:5">
      <c r="A19" s="7" t="s">
        <v>37</v>
      </c>
      <c r="B19" s="12">
        <v>6089</v>
      </c>
      <c r="C19" s="12">
        <v>4500</v>
      </c>
      <c r="D19" s="13">
        <v>73.9037608802759</v>
      </c>
      <c r="E19" s="14">
        <v>-5.52173000209952</v>
      </c>
    </row>
    <row r="20" s="9" customFormat="1" ht="24" customHeight="1" spans="1:5">
      <c r="A20" s="7" t="s">
        <v>38</v>
      </c>
      <c r="B20" s="12">
        <v>2954</v>
      </c>
      <c r="C20" s="12">
        <v>2343</v>
      </c>
      <c r="D20" s="13">
        <v>79.3161814488829</v>
      </c>
      <c r="E20" s="14">
        <v>-47.0628106642567</v>
      </c>
    </row>
    <row r="21" s="9" customFormat="1" ht="24" customHeight="1" spans="1:5">
      <c r="A21" s="15" t="s">
        <v>29</v>
      </c>
      <c r="B21" s="12">
        <v>18</v>
      </c>
      <c r="C21" s="12">
        <v>2</v>
      </c>
      <c r="D21" s="13">
        <v>11.1111111111111</v>
      </c>
      <c r="E21" s="14">
        <v>-84.6153846153846</v>
      </c>
    </row>
    <row r="22" s="9" customFormat="1" ht="24" customHeight="1" spans="1:5">
      <c r="A22" s="7" t="s">
        <v>39</v>
      </c>
      <c r="B22" s="12">
        <v>3586</v>
      </c>
      <c r="C22" s="12">
        <v>4019</v>
      </c>
      <c r="D22" s="13">
        <v>112.07473508087</v>
      </c>
      <c r="E22" s="14">
        <v>51.260820474219</v>
      </c>
    </row>
    <row r="23" s="9" customFormat="1" ht="24" customHeight="1" spans="1:5">
      <c r="A23" s="7" t="s">
        <v>40</v>
      </c>
      <c r="B23" s="12">
        <v>3586</v>
      </c>
      <c r="C23" s="12">
        <v>1049</v>
      </c>
      <c r="D23" s="13">
        <v>29.2526491912995</v>
      </c>
      <c r="E23" s="14">
        <v>-60.5193827625141</v>
      </c>
    </row>
  </sheetData>
  <mergeCells count="2">
    <mergeCell ref="A1:E1"/>
    <mergeCell ref="A2:E2"/>
  </mergeCells>
  <printOptions horizontalCentered="1"/>
  <pageMargins left="0.700694444444445" right="0.700694444444445" top="0.751388888888889" bottom="0.751388888888889" header="0.297916666666667" footer="0.297916666666667"/>
  <pageSetup paperSize="9" scale="8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J5" sqref="J5"/>
    </sheetView>
  </sheetViews>
  <sheetFormatPr defaultColWidth="9" defaultRowHeight="14.25" customHeight="1" outlineLevelCol="3"/>
  <cols>
    <col min="1" max="1" width="42.875" style="1" customWidth="1"/>
    <col min="2" max="2" width="11.25" style="1" customWidth="1"/>
    <col min="3" max="3" width="11" style="1" customWidth="1"/>
    <col min="4" max="4" width="9" style="1" hidden="1" customWidth="1"/>
    <col min="5" max="16384" width="9" style="1"/>
  </cols>
  <sheetData>
    <row r="1" s="1" customFormat="1" ht="43.5" customHeight="1" spans="1:3">
      <c r="A1" s="2" t="s">
        <v>41</v>
      </c>
      <c r="B1" s="2"/>
      <c r="C1" s="2"/>
    </row>
    <row r="2" s="1" customFormat="1" ht="21" customHeight="1" spans="1:4">
      <c r="A2" s="3"/>
      <c r="B2" s="3"/>
      <c r="C2" s="3"/>
      <c r="D2" s="3"/>
    </row>
    <row r="3" s="1" customFormat="1" ht="19" customHeight="1" spans="1:3">
      <c r="A3" s="4"/>
      <c r="C3" s="5" t="s">
        <v>1</v>
      </c>
    </row>
    <row r="4" s="1" customFormat="1" ht="39" customHeight="1" spans="1:3">
      <c r="A4" s="6" t="s">
        <v>26</v>
      </c>
      <c r="B4" s="6" t="s">
        <v>3</v>
      </c>
      <c r="C4" s="6" t="s">
        <v>4</v>
      </c>
    </row>
    <row r="5" s="1" customFormat="1" ht="37" customHeight="1" spans="1:3">
      <c r="A5" s="7" t="s">
        <v>42</v>
      </c>
      <c r="B5" s="8">
        <f>SUM(B6:B11)</f>
        <v>-102514</v>
      </c>
      <c r="C5" s="8">
        <f>SUM(C6:C11)</f>
        <v>103442</v>
      </c>
    </row>
    <row r="6" s="1" customFormat="1" ht="37" customHeight="1" spans="1:3">
      <c r="A6" s="7" t="s">
        <v>43</v>
      </c>
      <c r="B6" s="8">
        <v>-90776</v>
      </c>
      <c r="C6" s="8">
        <v>91550</v>
      </c>
    </row>
    <row r="7" s="1" customFormat="1" ht="37" customHeight="1" spans="1:3">
      <c r="A7" s="7" t="s">
        <v>44</v>
      </c>
      <c r="B7" s="8">
        <v>-3619</v>
      </c>
      <c r="C7" s="8">
        <v>-404</v>
      </c>
    </row>
    <row r="8" s="1" customFormat="1" ht="37" customHeight="1" spans="1:3">
      <c r="A8" s="7" t="s">
        <v>45</v>
      </c>
      <c r="B8" s="8">
        <v>-8134</v>
      </c>
      <c r="C8" s="8">
        <v>8877</v>
      </c>
    </row>
    <row r="9" s="1" customFormat="1" ht="37" customHeight="1" spans="1:3">
      <c r="A9" s="7" t="s">
        <v>46</v>
      </c>
      <c r="B9" s="8">
        <v>206</v>
      </c>
      <c r="C9" s="8">
        <v>2069</v>
      </c>
    </row>
    <row r="10" s="1" customFormat="1" ht="37" customHeight="1" spans="1:3">
      <c r="A10" s="7" t="s">
        <v>47</v>
      </c>
      <c r="B10" s="8">
        <v>1066</v>
      </c>
      <c r="C10" s="8">
        <v>2670</v>
      </c>
    </row>
    <row r="11" s="1" customFormat="1" ht="37" customHeight="1" spans="1:3">
      <c r="A11" s="7" t="s">
        <v>48</v>
      </c>
      <c r="B11" s="8">
        <v>-1257</v>
      </c>
      <c r="C11" s="8">
        <v>-1320</v>
      </c>
    </row>
  </sheetData>
  <mergeCells count="2">
    <mergeCell ref="A1:C1"/>
    <mergeCell ref="A2:D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2018收入决算</vt:lpstr>
      <vt:lpstr>2018支出决算</vt:lpstr>
      <vt:lpstr>2018结余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2018-07-06T00:26:00Z</dcterms:created>
  <dcterms:modified xsi:type="dcterms:W3CDTF">2019-08-09T02:39:37Z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