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2018全市收入决算" sheetId="4" r:id="rId1"/>
    <sheet name="2018全市支出决算" sheetId="5" r:id="rId2"/>
    <sheet name="2018全市结余" sheetId="6" r:id="rId3"/>
    <sheet name="2018市级收入决算" sheetId="1" r:id="rId4"/>
    <sheet name="2018市级支出决算" sheetId="2" r:id="rId5"/>
    <sheet name="2018市级结余" sheetId="3" r:id="rId6"/>
  </sheets>
  <definedNames>
    <definedName name="_xlnm._FilterDatabase" localSheetId="3" hidden="1">'2018市级收入决算'!$A$4:$E$43</definedName>
    <definedName name="_xlnm.Print_Titles" localSheetId="3">'2018市级收入决算'!$4:$4</definedName>
    <definedName name="_xlnm.Print_Titles" localSheetId="4">'2018市级支出决算'!$4:$4</definedName>
    <definedName name="_xlnm.Print_Area" localSheetId="4">'2018市级支出决算'!$A$1:$E$37</definedName>
    <definedName name="_xlnm._FilterDatabase" localSheetId="0" hidden="1">'2018全市收入决算'!$A$4:$E$55</definedName>
    <definedName name="_xlnm.Print_Titles" localSheetId="0">'2018全市收入决算'!$4:$4</definedName>
    <definedName name="_xlnm.Print_Titles" localSheetId="1">'2018全市支出决算'!$4:$4</definedName>
    <definedName name="_xlnm.Print_Area" localSheetId="1">'2018全市支出决算'!$A$1:$E$47</definedName>
  </definedNames>
  <calcPr calcId="144525" iterate="true" iterateCount="100" iterateDelta="0.001" concurrentCalc="0"/>
</workbook>
</file>

<file path=xl/sharedStrings.xml><?xml version="1.0" encoding="utf-8"?>
<sst xmlns="http://schemas.openxmlformats.org/spreadsheetml/2006/main" count="220" uniqueCount="93">
  <si>
    <t>衢州全市2018年社会保险基金收入决算</t>
  </si>
  <si>
    <t>单位：万元</t>
  </si>
  <si>
    <t>项  目</t>
  </si>
  <si>
    <t>2018年
预算数</t>
  </si>
  <si>
    <t>2018年
决算数</t>
  </si>
  <si>
    <t>完成预算
%</t>
  </si>
  <si>
    <t>比上年
+、-%</t>
  </si>
  <si>
    <t>全市社会保险基金收入合计</t>
  </si>
  <si>
    <t xml:space="preserve">    其中：保险费收入</t>
  </si>
  <si>
    <t xml:space="preserve">          财政补贴收入</t>
  </si>
  <si>
    <t xml:space="preserve">          上级补助收入</t>
  </si>
  <si>
    <t xml:space="preserve">          利息收入</t>
  </si>
  <si>
    <t xml:space="preserve">          转移收入</t>
  </si>
  <si>
    <t xml:space="preserve">          其他社会保险基金收入</t>
  </si>
  <si>
    <t>一、企业职工基本养老保险基金收入</t>
  </si>
  <si>
    <t xml:space="preserve">          其他基本养老保险基金收入</t>
  </si>
  <si>
    <t>二、城乡居民基本养老保险基金收入</t>
  </si>
  <si>
    <t xml:space="preserve">          其他居民社会养老保险基金收入</t>
  </si>
  <si>
    <t>三、机关事业单位基本养老保险基金收入</t>
  </si>
  <si>
    <t>四、职工基本医疗保险基金收入</t>
  </si>
  <si>
    <t xml:space="preserve">          其他基本医疗保险基金收入</t>
  </si>
  <si>
    <t>五、城乡居民基本医疗保险基金收入</t>
  </si>
  <si>
    <t xml:space="preserve">          其他居民基本医疗保险基金收入</t>
  </si>
  <si>
    <t>六、工伤保险基金收入</t>
  </si>
  <si>
    <t xml:space="preserve">          其他工伤保险基金收入</t>
  </si>
  <si>
    <t>七、失业保险基金收入</t>
  </si>
  <si>
    <t xml:space="preserve">          其他失业保险基金收入</t>
  </si>
  <si>
    <t>八、生育保险基金收入</t>
  </si>
  <si>
    <t xml:space="preserve">          其他生育保险基金收入</t>
  </si>
  <si>
    <t>衢州全市2018年社会保险基金支出决算</t>
  </si>
  <si>
    <t>项　目</t>
  </si>
  <si>
    <t>全市社会保险基金支出合计</t>
  </si>
  <si>
    <t>　　其中：社会保险待遇支出</t>
  </si>
  <si>
    <t xml:space="preserve">         转移支出</t>
  </si>
  <si>
    <t xml:space="preserve">         其他社会保险基金支出</t>
  </si>
  <si>
    <t>一、企业职工基本养老保险基金支出</t>
  </si>
  <si>
    <t>　　其中：基本养老金支出</t>
  </si>
  <si>
    <t xml:space="preserve">         丧葬抚恤补助支出</t>
  </si>
  <si>
    <t xml:space="preserve">         其他基本养老保险基金支出</t>
  </si>
  <si>
    <t>二、城乡居民基本养老保险基金支出</t>
  </si>
  <si>
    <t xml:space="preserve">         个人账户养老金支出</t>
  </si>
  <si>
    <t>三、机关事业单位基本养老保险基金支出</t>
  </si>
  <si>
    <t>四、职工基本医疗保险基金支出</t>
  </si>
  <si>
    <t>　　其中：基本医疗保险待遇支出</t>
  </si>
  <si>
    <t xml:space="preserve">         其他基本医疗保险基金支出</t>
  </si>
  <si>
    <t>五、城乡居民基本医疗保险基金支出</t>
  </si>
  <si>
    <t xml:space="preserve">         大病保险支出</t>
  </si>
  <si>
    <t>六、工伤保险基金支出</t>
  </si>
  <si>
    <t>　　其中：工伤保险待遇支出</t>
  </si>
  <si>
    <t xml:space="preserve">         劳动能力鉴定支出</t>
  </si>
  <si>
    <t xml:space="preserve">         其他工伤保险基金支出</t>
  </si>
  <si>
    <t>七、失业保险基金支出</t>
  </si>
  <si>
    <t>　　其中：失业金支出</t>
  </si>
  <si>
    <t>　　 基本医疗保险费支出</t>
  </si>
  <si>
    <t xml:space="preserve">         职业培训补贴支出</t>
  </si>
  <si>
    <t xml:space="preserve">         稳定岗位补贴支出</t>
  </si>
  <si>
    <t xml:space="preserve">         技能提升补贴支出</t>
  </si>
  <si>
    <t xml:space="preserve">         其他费用支出</t>
  </si>
  <si>
    <t xml:space="preserve">         其他失业保险基金支出</t>
  </si>
  <si>
    <t>八、生育保险基金支出</t>
  </si>
  <si>
    <t>　　其中：生育医疗费用支出</t>
  </si>
  <si>
    <t>　　  生育津贴支出</t>
  </si>
  <si>
    <t>衢州全市2018年社会保险基金结余</t>
  </si>
  <si>
    <t>全市社会保险基金本年收支结余</t>
  </si>
  <si>
    <t>一、企业职工基本养老保险基金本年收支结余</t>
  </si>
  <si>
    <t>二、城乡居民基本养老保险基金本年收支结余</t>
  </si>
  <si>
    <t>三、机关事业单位基本养老保险基金本年收支结余</t>
  </si>
  <si>
    <t>四、职工基本医疗保险基金本年收支结余</t>
  </si>
  <si>
    <t>五、城乡居民基本医疗保险基金本年收支结余</t>
  </si>
  <si>
    <t>六、工伤保险基金本年收支结余</t>
  </si>
  <si>
    <t>七、失业保险基金本年收支结余</t>
  </si>
  <si>
    <t>八、生育保险基金本年收支结余</t>
  </si>
  <si>
    <t>衢州市级2018年社会保险基金收入决算</t>
  </si>
  <si>
    <t>市级社会保险基金收入合计</t>
  </si>
  <si>
    <t>二、机关事业单位基本养老保险基金收入</t>
  </si>
  <si>
    <t>三、职工基本医疗保险基金收入</t>
  </si>
  <si>
    <t>四、工伤保险基金收入</t>
  </si>
  <si>
    <t>五、失业保险基金收入</t>
  </si>
  <si>
    <t>六、生育保险基金收入</t>
  </si>
  <si>
    <t>衢州市级2018年社会保险基金支出决算</t>
  </si>
  <si>
    <t>市级社会保险基金支出合计</t>
  </si>
  <si>
    <t>二、机关事业单位基本养老保险基金支出</t>
  </si>
  <si>
    <t>三、职工基本医疗保险基金支出</t>
  </si>
  <si>
    <t>四、工伤保险基金支出</t>
  </si>
  <si>
    <t>五、失业保险基金支出</t>
  </si>
  <si>
    <t>六、生育保险基金支出</t>
  </si>
  <si>
    <t>衢州市级2018年社会保险基金结余</t>
  </si>
  <si>
    <t>市级社会保险基金本年收支结余</t>
  </si>
  <si>
    <t>二、机关事业单位基本养老保险基金本年收支结余</t>
  </si>
  <si>
    <t>三、职工基本医疗保险基金本年收支结余</t>
  </si>
  <si>
    <t>四、工伤保险基金本年收支结余</t>
  </si>
  <si>
    <t>五、失业保险基金本年收支结余</t>
  </si>
  <si>
    <t>六、生育保险基金本年收支结余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</si>
</sst>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.0_ "/>
    <numFmt numFmtId="178" formatCode="0.0_ "/>
    <numFmt numFmtId="41" formatCode="_ * #,##0_ ;_ * \-#,##0_ ;_ * &quot;-&quot;_ ;_ @_ "/>
    <numFmt numFmtId="179" formatCode="#,##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indexed="8"/>
      <name val="黑体"/>
      <charset val="134"/>
    </font>
    <font>
      <sz val="12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5" fillId="0" borderId="0"/>
    <xf numFmtId="0" fontId="10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7" fillId="14" borderId="7" applyNumberFormat="false" applyAlignment="false" applyProtection="false">
      <alignment vertical="center"/>
    </xf>
    <xf numFmtId="0" fontId="20" fillId="16" borderId="9" applyNumberFormat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8" fillId="14" borderId="3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NumberFormat="true" applyFont="true" applyFill="true" applyBorder="true" applyAlignment="true" applyProtection="true">
      <alignment horizontal="center" vertical="center"/>
    </xf>
    <xf numFmtId="31" fontId="3" fillId="0" borderId="0" xfId="0" applyNumberFormat="true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 applyProtection="true"/>
    <xf numFmtId="0" fontId="4" fillId="0" borderId="0" xfId="0" applyNumberFormat="true" applyFont="true" applyFill="true" applyBorder="true" applyAlignment="true" applyProtection="true">
      <alignment horizontal="right" vertical="center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left" vertical="center" wrapText="true"/>
    </xf>
    <xf numFmtId="176" fontId="1" fillId="0" borderId="1" xfId="0" applyNumberFormat="true" applyFont="true" applyFill="true" applyBorder="true" applyAlignment="true">
      <alignment horizontal="right"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/>
    </xf>
    <xf numFmtId="0" fontId="6" fillId="0" borderId="0" xfId="0" applyNumberFormat="true" applyFont="true" applyFill="true" applyBorder="true" applyAlignment="true" applyProtection="true">
      <alignment horizontal="center" vertical="center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179" fontId="7" fillId="0" borderId="1" xfId="0" applyNumberFormat="true" applyFont="true" applyFill="true" applyBorder="true" applyAlignment="true" applyProtection="true">
      <alignment horizontal="right" vertical="center" wrapText="true"/>
    </xf>
    <xf numFmtId="178" fontId="7" fillId="0" borderId="1" xfId="0" applyNumberFormat="true" applyFont="true" applyFill="true" applyBorder="true" applyAlignment="true" applyProtection="true">
      <alignment horizontal="right" vertical="center" wrapText="true"/>
    </xf>
    <xf numFmtId="0" fontId="7" fillId="0" borderId="1" xfId="0" applyNumberFormat="true" applyFont="true" applyFill="true" applyBorder="true" applyAlignment="true" applyProtection="true">
      <alignment horizontal="left" vertical="center" wrapText="true"/>
    </xf>
    <xf numFmtId="0" fontId="8" fillId="0" borderId="0" xfId="0" applyNumberFormat="true" applyFont="true" applyFill="true" applyBorder="true" applyAlignment="true" applyProtection="true">
      <alignment vertical="center"/>
    </xf>
    <xf numFmtId="178" fontId="7" fillId="0" borderId="2" xfId="0" applyNumberFormat="true" applyFont="true" applyFill="true" applyBorder="true" applyAlignment="true" applyProtection="true">
      <alignment horizontal="right" vertical="center" wrapText="true"/>
    </xf>
    <xf numFmtId="179" fontId="1" fillId="0" borderId="0" xfId="0" applyNumberFormat="true" applyFont="true" applyFill="true" applyBorder="true" applyAlignment="true">
      <alignment horizontal="right"/>
    </xf>
    <xf numFmtId="179" fontId="2" fillId="0" borderId="0" xfId="0" applyNumberFormat="true" applyFont="true" applyFill="true" applyBorder="true" applyAlignment="true" applyProtection="true">
      <alignment horizontal="right" vertical="center"/>
    </xf>
    <xf numFmtId="179" fontId="3" fillId="0" borderId="0" xfId="0" applyNumberFormat="true" applyFont="true" applyFill="true" applyBorder="true" applyAlignment="true">
      <alignment horizontal="right" vertical="center"/>
    </xf>
    <xf numFmtId="179" fontId="1" fillId="0" borderId="0" xfId="0" applyNumberFormat="true" applyFont="true" applyFill="true" applyBorder="true" applyAlignment="true" applyProtection="true">
      <alignment horizontal="right"/>
    </xf>
    <xf numFmtId="179" fontId="5" fillId="0" borderId="1" xfId="0" applyNumberFormat="true" applyFont="true" applyFill="true" applyBorder="true" applyAlignment="true" applyProtection="true">
      <alignment horizontal="center" vertical="center" wrapText="true"/>
    </xf>
    <xf numFmtId="179" fontId="7" fillId="0" borderId="1" xfId="1" applyNumberFormat="true" applyFont="true" applyFill="true" applyBorder="true" applyAlignment="true" applyProtection="true">
      <alignment horizontal="right" vertical="center"/>
    </xf>
    <xf numFmtId="178" fontId="5" fillId="0" borderId="1" xfId="0" applyNumberFormat="true" applyFont="true" applyFill="true" applyBorder="true" applyAlignment="true" applyProtection="true">
      <alignment horizontal="right" vertical="center" wrapText="true"/>
    </xf>
    <xf numFmtId="0" fontId="4" fillId="0" borderId="0" xfId="0" applyNumberFormat="true" applyFont="true" applyFill="true" applyBorder="true" applyAlignment="true" applyProtection="true">
      <alignment vertical="center"/>
    </xf>
    <xf numFmtId="178" fontId="5" fillId="0" borderId="2" xfId="0" applyNumberFormat="true" applyFont="true" applyFill="true" applyBorder="true" applyAlignment="true" applyProtection="true">
      <alignment horizontal="right" vertical="center" wrapText="true"/>
    </xf>
    <xf numFmtId="0" fontId="9" fillId="0" borderId="0" xfId="0" applyNumberFormat="true" applyFont="true" applyFill="true" applyBorder="true" applyAlignment="true" applyProtection="true"/>
    <xf numFmtId="177" fontId="7" fillId="0" borderId="1" xfId="0" applyNumberFormat="true" applyFont="true" applyFill="true" applyBorder="true" applyAlignment="true" applyProtection="true">
      <alignment horizontal="right" vertical="center" wrapText="true"/>
    </xf>
    <xf numFmtId="0" fontId="9" fillId="0" borderId="0" xfId="0" applyFont="true" applyFill="true" applyBorder="true" applyAlignment="true"/>
    <xf numFmtId="0" fontId="9" fillId="0" borderId="0" xfId="0" applyFont="true" applyFill="true" applyBorder="true" applyAlignment="true">
      <alignment vertical="center"/>
    </xf>
    <xf numFmtId="179" fontId="7" fillId="0" borderId="1" xfId="0" applyNumberFormat="true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workbookViewId="0">
      <selection activeCell="I6" sqref="I6"/>
    </sheetView>
  </sheetViews>
  <sheetFormatPr defaultColWidth="9" defaultRowHeight="14.25" customHeight="true" outlineLevelCol="4"/>
  <cols>
    <col min="1" max="1" width="37.25" style="1" customWidth="true"/>
    <col min="2" max="3" width="10.25" style="18" customWidth="true"/>
    <col min="4" max="4" width="10.25" style="1" customWidth="true"/>
    <col min="5" max="5" width="10.625" style="1" customWidth="true"/>
    <col min="6" max="16384" width="9" style="1"/>
  </cols>
  <sheetData>
    <row r="1" s="1" customFormat="true" ht="40.5" customHeight="true" spans="1:5">
      <c r="A1" s="2" t="s">
        <v>0</v>
      </c>
      <c r="B1" s="19"/>
      <c r="C1" s="19"/>
      <c r="D1" s="2"/>
      <c r="E1" s="2"/>
    </row>
    <row r="2" s="1" customFormat="true" ht="12" customHeight="true" spans="1:5">
      <c r="A2" s="3"/>
      <c r="B2" s="20"/>
      <c r="C2" s="20"/>
      <c r="D2" s="3"/>
      <c r="E2" s="3"/>
    </row>
    <row r="3" s="1" customFormat="true" ht="21" customHeight="true" spans="1:5">
      <c r="A3" s="4"/>
      <c r="B3" s="21"/>
      <c r="C3" s="21"/>
      <c r="D3" s="4"/>
      <c r="E3" s="25" t="s">
        <v>1</v>
      </c>
    </row>
    <row r="4" s="9" customFormat="true" ht="39" customHeight="true" spans="1:5">
      <c r="A4" s="6" t="s">
        <v>2</v>
      </c>
      <c r="B4" s="31" t="s">
        <v>3</v>
      </c>
      <c r="C4" s="31" t="s">
        <v>4</v>
      </c>
      <c r="D4" s="12" t="s">
        <v>5</v>
      </c>
      <c r="E4" s="12" t="s">
        <v>6</v>
      </c>
    </row>
    <row r="5" s="9" customFormat="true" ht="24" customHeight="true" spans="1:5">
      <c r="A5" s="7" t="s">
        <v>7</v>
      </c>
      <c r="B5" s="23">
        <v>1238657</v>
      </c>
      <c r="C5" s="23">
        <v>1495207</v>
      </c>
      <c r="D5" s="14">
        <v>120.711948505518</v>
      </c>
      <c r="E5" s="17">
        <v>5.08639084195226</v>
      </c>
    </row>
    <row r="6" s="9" customFormat="true" ht="24" customHeight="true" spans="1:5">
      <c r="A6" s="7" t="s">
        <v>8</v>
      </c>
      <c r="B6" s="23">
        <v>842225</v>
      </c>
      <c r="C6" s="23">
        <v>1110809</v>
      </c>
      <c r="D6" s="14">
        <v>131.889815666835</v>
      </c>
      <c r="E6" s="17">
        <v>1.74777966673016</v>
      </c>
    </row>
    <row r="7" s="9" customFormat="true" ht="24" customHeight="true" spans="1:5">
      <c r="A7" s="7" t="s">
        <v>9</v>
      </c>
      <c r="B7" s="23">
        <v>326907</v>
      </c>
      <c r="C7" s="23">
        <v>289705</v>
      </c>
      <c r="D7" s="14">
        <v>88.6200050778968</v>
      </c>
      <c r="E7" s="17">
        <v>3.92221572545208</v>
      </c>
    </row>
    <row r="8" s="9" customFormat="true" ht="24" customHeight="true" spans="1:5">
      <c r="A8" s="7" t="s">
        <v>10</v>
      </c>
      <c r="B8" s="23">
        <v>30619</v>
      </c>
      <c r="C8" s="23">
        <v>39409</v>
      </c>
      <c r="D8" s="14">
        <v>128.707665175218</v>
      </c>
      <c r="E8" s="17"/>
    </row>
    <row r="9" s="9" customFormat="true" ht="24" customHeight="true" spans="1:5">
      <c r="A9" s="7" t="s">
        <v>11</v>
      </c>
      <c r="B9" s="23">
        <v>22161</v>
      </c>
      <c r="C9" s="23">
        <v>29813</v>
      </c>
      <c r="D9" s="14">
        <v>134.529127746943</v>
      </c>
      <c r="E9" s="17">
        <v>-17.4703798029011</v>
      </c>
    </row>
    <row r="10" s="9" customFormat="true" ht="24" customHeight="true" spans="1:5">
      <c r="A10" s="7" t="s">
        <v>12</v>
      </c>
      <c r="B10" s="23">
        <v>13850</v>
      </c>
      <c r="C10" s="23">
        <v>24846</v>
      </c>
      <c r="D10" s="14">
        <v>179.393501805054</v>
      </c>
      <c r="E10" s="17">
        <v>55.6376847907793</v>
      </c>
    </row>
    <row r="11" s="9" customFormat="true" ht="24" customHeight="true" spans="1:5">
      <c r="A11" s="7" t="s">
        <v>13</v>
      </c>
      <c r="B11" s="23">
        <v>2895</v>
      </c>
      <c r="C11" s="23">
        <v>625</v>
      </c>
      <c r="D11" s="14">
        <v>21.5889464594128</v>
      </c>
      <c r="E11" s="17">
        <v>151.004016064257</v>
      </c>
    </row>
    <row r="12" s="9" customFormat="true" ht="24" customHeight="true" spans="1:5">
      <c r="A12" s="7" t="s">
        <v>14</v>
      </c>
      <c r="B12" s="23">
        <v>530642</v>
      </c>
      <c r="C12" s="23">
        <v>751831</v>
      </c>
      <c r="D12" s="14">
        <v>141.683281760584</v>
      </c>
      <c r="E12" s="17">
        <v>16.7439440993789</v>
      </c>
    </row>
    <row r="13" s="9" customFormat="true" ht="24" customHeight="true" spans="1:5">
      <c r="A13" s="7" t="s">
        <v>8</v>
      </c>
      <c r="B13" s="23">
        <v>425000</v>
      </c>
      <c r="C13" s="23">
        <v>661700</v>
      </c>
      <c r="D13" s="14">
        <v>155.694117647059</v>
      </c>
      <c r="E13" s="17">
        <v>8.09548080190281</v>
      </c>
    </row>
    <row r="14" s="9" customFormat="true" ht="24" customHeight="true" spans="1:5">
      <c r="A14" s="7" t="s">
        <v>9</v>
      </c>
      <c r="B14" s="23">
        <v>53258</v>
      </c>
      <c r="C14" s="23">
        <v>18395</v>
      </c>
      <c r="D14" s="14">
        <v>34.5394119193361</v>
      </c>
      <c r="E14" s="17">
        <v>1976.18510158014</v>
      </c>
    </row>
    <row r="15" s="9" customFormat="true" ht="24" customHeight="true" spans="1:5">
      <c r="A15" s="7" t="s">
        <v>10</v>
      </c>
      <c r="B15" s="23">
        <v>30619</v>
      </c>
      <c r="C15" s="23">
        <v>39409</v>
      </c>
      <c r="D15" s="14">
        <v>128.707665175218</v>
      </c>
      <c r="E15" s="17"/>
    </row>
    <row r="16" s="9" customFormat="true" ht="24" customHeight="true" spans="1:5">
      <c r="A16" s="7" t="s">
        <v>11</v>
      </c>
      <c r="B16" s="23">
        <v>8917</v>
      </c>
      <c r="C16" s="23">
        <v>15366</v>
      </c>
      <c r="D16" s="14">
        <v>172.322529998879</v>
      </c>
      <c r="E16" s="17">
        <v>-3.06585919757759</v>
      </c>
    </row>
    <row r="17" s="9" customFormat="true" ht="24" customHeight="true" spans="1:5">
      <c r="A17" s="7" t="s">
        <v>12</v>
      </c>
      <c r="B17" s="23">
        <v>12690</v>
      </c>
      <c r="C17" s="23">
        <v>16619</v>
      </c>
      <c r="D17" s="14">
        <v>130.961386918834</v>
      </c>
      <c r="E17" s="17">
        <v>10.9560689010549</v>
      </c>
    </row>
    <row r="18" s="9" customFormat="true" ht="24" customHeight="true" spans="1:5">
      <c r="A18" s="7" t="s">
        <v>15</v>
      </c>
      <c r="B18" s="23">
        <v>158</v>
      </c>
      <c r="C18" s="23">
        <v>342</v>
      </c>
      <c r="D18" s="14">
        <v>216.455696202532</v>
      </c>
      <c r="E18" s="17">
        <v>144.285714285714</v>
      </c>
    </row>
    <row r="19" s="9" customFormat="true" ht="24" customHeight="true" spans="1:5">
      <c r="A19" s="7" t="s">
        <v>16</v>
      </c>
      <c r="B19" s="23">
        <v>91378</v>
      </c>
      <c r="C19" s="23">
        <v>96822</v>
      </c>
      <c r="D19" s="14">
        <v>105.957670336405</v>
      </c>
      <c r="E19" s="17">
        <v>8.1616694222262</v>
      </c>
    </row>
    <row r="20" s="9" customFormat="true" ht="24" customHeight="true" spans="1:5">
      <c r="A20" s="7" t="s">
        <v>8</v>
      </c>
      <c r="B20" s="23">
        <v>8972</v>
      </c>
      <c r="C20" s="23">
        <v>7676</v>
      </c>
      <c r="D20" s="14">
        <v>85.5550601872492</v>
      </c>
      <c r="E20" s="17">
        <v>-2.55173289323346</v>
      </c>
    </row>
    <row r="21" s="9" customFormat="true" ht="24" customHeight="true" spans="1:5">
      <c r="A21" s="7" t="s">
        <v>9</v>
      </c>
      <c r="B21" s="23">
        <v>79968</v>
      </c>
      <c r="C21" s="23">
        <v>82680</v>
      </c>
      <c r="D21" s="14">
        <v>103.391356542617</v>
      </c>
      <c r="E21" s="17">
        <v>8.6379523296455</v>
      </c>
    </row>
    <row r="22" s="9" customFormat="true" ht="24" customHeight="true" spans="1:5">
      <c r="A22" s="7" t="s">
        <v>11</v>
      </c>
      <c r="B22" s="23">
        <v>2336</v>
      </c>
      <c r="C22" s="23">
        <v>2959</v>
      </c>
      <c r="D22" s="14">
        <v>126.669520547945</v>
      </c>
      <c r="E22" s="17">
        <v>-44.5880149812734</v>
      </c>
    </row>
    <row r="23" s="9" customFormat="true" ht="24" customHeight="true" spans="1:5">
      <c r="A23" s="7" t="s">
        <v>12</v>
      </c>
      <c r="B23" s="23">
        <v>102</v>
      </c>
      <c r="C23" s="23">
        <v>3498</v>
      </c>
      <c r="D23" s="14">
        <v>3429.41176470588</v>
      </c>
      <c r="E23" s="17">
        <v>1712.43523316062</v>
      </c>
    </row>
    <row r="24" s="9" customFormat="true" ht="24" customHeight="true" spans="1:5">
      <c r="A24" s="7" t="s">
        <v>17</v>
      </c>
      <c r="B24" s="23">
        <v>0</v>
      </c>
      <c r="C24" s="23">
        <v>9</v>
      </c>
      <c r="D24" s="14"/>
      <c r="E24" s="17"/>
    </row>
    <row r="25" s="9" customFormat="true" ht="24" customHeight="true" spans="1:5">
      <c r="A25" s="7" t="s">
        <v>18</v>
      </c>
      <c r="B25" s="23">
        <v>202811</v>
      </c>
      <c r="C25" s="23">
        <v>206067</v>
      </c>
      <c r="D25" s="14">
        <v>101.605435602605</v>
      </c>
      <c r="E25" s="17">
        <v>-28.2091569757314</v>
      </c>
    </row>
    <row r="26" s="9" customFormat="true" ht="24" customHeight="true" spans="1:5">
      <c r="A26" s="7" t="s">
        <v>8</v>
      </c>
      <c r="B26" s="23">
        <v>136653</v>
      </c>
      <c r="C26" s="23">
        <v>141632</v>
      </c>
      <c r="D26" s="14">
        <v>103.643535085216</v>
      </c>
      <c r="E26" s="17">
        <v>-31.5023045040601</v>
      </c>
    </row>
    <row r="27" s="9" customFormat="true" ht="24" customHeight="true" spans="1:5">
      <c r="A27" s="7" t="s">
        <v>9</v>
      </c>
      <c r="B27" s="23">
        <v>65375</v>
      </c>
      <c r="C27" s="23">
        <v>59474</v>
      </c>
      <c r="D27" s="14">
        <v>90.9736137667304</v>
      </c>
      <c r="E27" s="17">
        <v>-25.1673461170668</v>
      </c>
    </row>
    <row r="28" s="1" customFormat="true" ht="24" customHeight="true" spans="1:5">
      <c r="A28" s="7" t="s">
        <v>11</v>
      </c>
      <c r="B28" s="23">
        <v>442</v>
      </c>
      <c r="C28" s="23">
        <v>1049</v>
      </c>
      <c r="D28" s="14">
        <v>237.330316742081</v>
      </c>
      <c r="E28" s="17">
        <v>34.4871794871795</v>
      </c>
    </row>
    <row r="29" s="1" customFormat="true" ht="24" customHeight="true" spans="1:5">
      <c r="A29" s="7" t="s">
        <v>12</v>
      </c>
      <c r="B29" s="23">
        <v>329</v>
      </c>
      <c r="C29" s="23">
        <v>3885</v>
      </c>
      <c r="D29" s="14">
        <v>1180.85106382979</v>
      </c>
      <c r="E29" s="17"/>
    </row>
    <row r="30" s="1" customFormat="true" ht="24" customHeight="true" spans="1:5">
      <c r="A30" s="7" t="s">
        <v>15</v>
      </c>
      <c r="B30" s="23">
        <v>12</v>
      </c>
      <c r="C30" s="23">
        <v>27</v>
      </c>
      <c r="D30" s="14">
        <v>225</v>
      </c>
      <c r="E30" s="17">
        <v>107.692307692308</v>
      </c>
    </row>
    <row r="31" s="1" customFormat="true" ht="24" customHeight="true" spans="1:5">
      <c r="A31" s="7" t="s">
        <v>19</v>
      </c>
      <c r="B31" s="23">
        <v>190464</v>
      </c>
      <c r="C31" s="23">
        <v>215584</v>
      </c>
      <c r="D31" s="14">
        <v>113.188844086022</v>
      </c>
      <c r="E31" s="17">
        <v>14.9621919093886</v>
      </c>
    </row>
    <row r="32" s="1" customFormat="true" ht="24" customHeight="true" spans="1:5">
      <c r="A32" s="7" t="s">
        <v>8</v>
      </c>
      <c r="B32" s="23">
        <v>181741</v>
      </c>
      <c r="C32" s="23">
        <v>208722</v>
      </c>
      <c r="D32" s="14">
        <v>114.845852064201</v>
      </c>
      <c r="E32" s="17">
        <v>17.5858844208083</v>
      </c>
    </row>
    <row r="33" s="1" customFormat="true" ht="24" customHeight="true" spans="1:5">
      <c r="A33" s="7" t="s">
        <v>11</v>
      </c>
      <c r="B33" s="23">
        <v>5343</v>
      </c>
      <c r="C33" s="23">
        <v>5867</v>
      </c>
      <c r="D33" s="14">
        <v>109.807224405765</v>
      </c>
      <c r="E33" s="17">
        <v>-36.9071943219701</v>
      </c>
    </row>
    <row r="34" s="1" customFormat="true" ht="24" customHeight="true" spans="1:5">
      <c r="A34" s="7" t="s">
        <v>12</v>
      </c>
      <c r="B34" s="23">
        <v>681</v>
      </c>
      <c r="C34" s="23">
        <v>787</v>
      </c>
      <c r="D34" s="14">
        <v>115.565345080764</v>
      </c>
      <c r="E34" s="17">
        <v>20.1526717557252</v>
      </c>
    </row>
    <row r="35" s="1" customFormat="true" ht="24" customHeight="true" spans="1:5">
      <c r="A35" s="7" t="s">
        <v>20</v>
      </c>
      <c r="B35" s="23">
        <v>2699</v>
      </c>
      <c r="C35" s="23">
        <v>208</v>
      </c>
      <c r="D35" s="14">
        <v>7.70655798443868</v>
      </c>
      <c r="E35" s="17">
        <v>215.151515151515</v>
      </c>
    </row>
    <row r="36" s="1" customFormat="true" ht="24" customHeight="true" spans="1:5">
      <c r="A36" s="7" t="s">
        <v>21</v>
      </c>
      <c r="B36" s="23">
        <v>178974</v>
      </c>
      <c r="C36" s="23">
        <v>174487</v>
      </c>
      <c r="D36" s="14">
        <v>97.4929319342474</v>
      </c>
      <c r="E36" s="17">
        <v>1.44298130868288</v>
      </c>
    </row>
    <row r="37" s="1" customFormat="true" ht="24" customHeight="true" spans="1:5">
      <c r="A37" s="7" t="s">
        <v>8</v>
      </c>
      <c r="B37" s="23">
        <v>50765</v>
      </c>
      <c r="C37" s="23">
        <v>46661</v>
      </c>
      <c r="D37" s="14">
        <v>91.915689943859</v>
      </c>
      <c r="E37" s="17">
        <v>-6.03528132425792</v>
      </c>
    </row>
    <row r="38" s="1" customFormat="true" ht="24" customHeight="true" spans="1:5">
      <c r="A38" s="7" t="s">
        <v>9</v>
      </c>
      <c r="B38" s="23">
        <v>127455</v>
      </c>
      <c r="C38" s="23">
        <v>126974</v>
      </c>
      <c r="D38" s="14">
        <v>99.62261190224</v>
      </c>
      <c r="E38" s="17">
        <v>4.45118991798492</v>
      </c>
    </row>
    <row r="39" s="1" customFormat="true" ht="24" customHeight="true" spans="1:5">
      <c r="A39" s="7" t="s">
        <v>11</v>
      </c>
      <c r="B39" s="23">
        <v>754</v>
      </c>
      <c r="C39" s="23">
        <v>848</v>
      </c>
      <c r="D39" s="14">
        <v>112.466843501326</v>
      </c>
      <c r="E39" s="17">
        <v>8.16326530612246</v>
      </c>
    </row>
    <row r="40" s="1" customFormat="true" ht="24" customHeight="true" spans="1:5">
      <c r="A40" s="7" t="s">
        <v>22</v>
      </c>
      <c r="B40" s="23">
        <v>0</v>
      </c>
      <c r="C40" s="23">
        <v>4</v>
      </c>
      <c r="D40" s="14"/>
      <c r="E40" s="17"/>
    </row>
    <row r="41" s="1" customFormat="true" ht="24" customHeight="true" spans="1:5">
      <c r="A41" s="7" t="s">
        <v>23</v>
      </c>
      <c r="B41" s="23">
        <v>18642</v>
      </c>
      <c r="C41" s="23">
        <v>21864</v>
      </c>
      <c r="D41" s="14">
        <v>117.283553266817</v>
      </c>
      <c r="E41" s="17">
        <v>16.8323180506573</v>
      </c>
    </row>
    <row r="42" s="1" customFormat="true" ht="24" customHeight="true" spans="1:5">
      <c r="A42" s="7" t="s">
        <v>8</v>
      </c>
      <c r="B42" s="23">
        <v>18096</v>
      </c>
      <c r="C42" s="23">
        <v>20744</v>
      </c>
      <c r="D42" s="14">
        <v>114.633068081344</v>
      </c>
      <c r="E42" s="17">
        <v>16.7755010132853</v>
      </c>
    </row>
    <row r="43" s="1" customFormat="true" ht="24" customHeight="true" spans="1:5">
      <c r="A43" s="7" t="s">
        <v>9</v>
      </c>
      <c r="B43" s="23">
        <v>350</v>
      </c>
      <c r="C43" s="23">
        <v>882</v>
      </c>
      <c r="D43" s="14">
        <v>252</v>
      </c>
      <c r="E43" s="17">
        <v>19.1891891891892</v>
      </c>
    </row>
    <row r="44" s="1" customFormat="true" ht="24" customHeight="true" spans="1:5">
      <c r="A44" s="7" t="s">
        <v>11</v>
      </c>
      <c r="B44" s="23">
        <v>190</v>
      </c>
      <c r="C44" s="23">
        <v>225</v>
      </c>
      <c r="D44" s="14">
        <v>118.421052631579</v>
      </c>
      <c r="E44" s="17">
        <v>14.2131979695431</v>
      </c>
    </row>
    <row r="45" s="1" customFormat="true" ht="24" customHeight="true" spans="1:5">
      <c r="A45" s="7" t="s">
        <v>24</v>
      </c>
      <c r="B45" s="23">
        <v>6</v>
      </c>
      <c r="C45" s="23">
        <v>13</v>
      </c>
      <c r="D45" s="14">
        <v>216.666666666667</v>
      </c>
      <c r="E45" s="17">
        <v>0</v>
      </c>
    </row>
    <row r="46" s="1" customFormat="true" ht="24" customHeight="true" spans="1:5">
      <c r="A46" s="7" t="s">
        <v>25</v>
      </c>
      <c r="B46" s="23">
        <v>18444</v>
      </c>
      <c r="C46" s="23">
        <v>19460</v>
      </c>
      <c r="D46" s="14">
        <v>105.508566471481</v>
      </c>
      <c r="E46" s="17">
        <v>12.9490974519705</v>
      </c>
    </row>
    <row r="47" s="1" customFormat="true" ht="24" customHeight="true" spans="1:5">
      <c r="A47" s="7" t="s">
        <v>8</v>
      </c>
      <c r="B47" s="23">
        <v>14537</v>
      </c>
      <c r="C47" s="23">
        <v>16123</v>
      </c>
      <c r="D47" s="14">
        <v>110.910091490679</v>
      </c>
      <c r="E47" s="17">
        <v>18.3513176246054</v>
      </c>
    </row>
    <row r="48" s="1" customFormat="true" ht="24" customHeight="true" spans="1:5">
      <c r="A48" s="7" t="s">
        <v>11</v>
      </c>
      <c r="B48" s="23">
        <v>3842</v>
      </c>
      <c r="C48" s="23">
        <v>3264</v>
      </c>
      <c r="D48" s="14">
        <v>84.9557522123894</v>
      </c>
      <c r="E48" s="17">
        <v>-5.55555555555556</v>
      </c>
    </row>
    <row r="49" s="1" customFormat="true" ht="24" customHeight="true" spans="1:5">
      <c r="A49" s="7" t="s">
        <v>12</v>
      </c>
      <c r="B49" s="23">
        <v>48</v>
      </c>
      <c r="C49" s="23">
        <v>57</v>
      </c>
      <c r="D49" s="14">
        <v>118.75</v>
      </c>
      <c r="E49" s="17">
        <v>-58.695652173913</v>
      </c>
    </row>
    <row r="50" s="1" customFormat="true" ht="24" customHeight="true" spans="1:5">
      <c r="A50" s="7" t="s">
        <v>26</v>
      </c>
      <c r="B50" s="23">
        <v>17</v>
      </c>
      <c r="C50" s="23">
        <v>16</v>
      </c>
      <c r="D50" s="14">
        <v>94.1176470588235</v>
      </c>
      <c r="E50" s="17">
        <v>33.3333333333333</v>
      </c>
    </row>
    <row r="51" s="1" customFormat="true" ht="24" customHeight="true" spans="1:5">
      <c r="A51" s="7" t="s">
        <v>27</v>
      </c>
      <c r="B51" s="23">
        <v>7302</v>
      </c>
      <c r="C51" s="23">
        <v>9093</v>
      </c>
      <c r="D51" s="14">
        <v>124.527526705012</v>
      </c>
      <c r="E51" s="17">
        <v>33.5830762450419</v>
      </c>
    </row>
    <row r="52" s="1" customFormat="true" ht="24" customHeight="true" spans="1:5">
      <c r="A52" s="7" t="s">
        <v>8</v>
      </c>
      <c r="B52" s="23">
        <v>6462</v>
      </c>
      <c r="C52" s="23">
        <v>7551</v>
      </c>
      <c r="D52" s="14">
        <v>116.852367688022</v>
      </c>
      <c r="E52" s="17">
        <v>18.2245185533114</v>
      </c>
    </row>
    <row r="53" s="1" customFormat="true" ht="24" customHeight="true" spans="1:5">
      <c r="A53" s="7" t="s">
        <v>9</v>
      </c>
      <c r="B53" s="23">
        <v>500</v>
      </c>
      <c r="C53" s="23">
        <v>1300</v>
      </c>
      <c r="D53" s="14">
        <v>260</v>
      </c>
      <c r="E53" s="17"/>
    </row>
    <row r="54" s="1" customFormat="true" ht="24" customHeight="true" spans="1:5">
      <c r="A54" s="7" t="s">
        <v>11</v>
      </c>
      <c r="B54" s="23">
        <v>337</v>
      </c>
      <c r="C54" s="23">
        <v>236</v>
      </c>
      <c r="D54" s="14">
        <v>70.0296735905044</v>
      </c>
      <c r="E54" s="17">
        <v>-43.2692307692308</v>
      </c>
    </row>
    <row r="55" s="1" customFormat="true" ht="24" customHeight="true" spans="1:5">
      <c r="A55" s="7" t="s">
        <v>28</v>
      </c>
      <c r="B55" s="23">
        <v>3</v>
      </c>
      <c r="C55" s="23">
        <v>6</v>
      </c>
      <c r="D55" s="14">
        <v>200</v>
      </c>
      <c r="E55" s="17">
        <v>50</v>
      </c>
    </row>
  </sheetData>
  <mergeCells count="2">
    <mergeCell ref="A1:E1"/>
    <mergeCell ref="A2:E2"/>
  </mergeCells>
  <printOptions horizontalCentered="true"/>
  <pageMargins left="0.700694444444445" right="0.700694444444445" top="0.751388888888889" bottom="0.751388888888889" header="0.297916666666667" footer="0.297916666666667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E13" sqref="E13"/>
    </sheetView>
  </sheetViews>
  <sheetFormatPr defaultColWidth="9" defaultRowHeight="14.25" customHeight="true" outlineLevelCol="5"/>
  <cols>
    <col min="1" max="1" width="37.25" style="1" customWidth="true"/>
    <col min="2" max="4" width="11" style="1" customWidth="true"/>
    <col min="5" max="5" width="10.5" style="10" customWidth="true"/>
    <col min="6" max="16384" width="9" style="1"/>
  </cols>
  <sheetData>
    <row r="1" s="1" customFormat="true" ht="33" customHeight="true" spans="1:5">
      <c r="A1" s="2" t="s">
        <v>29</v>
      </c>
      <c r="B1" s="2"/>
      <c r="C1" s="2"/>
      <c r="D1" s="11"/>
      <c r="E1" s="11"/>
    </row>
    <row r="2" s="1" customFormat="true" ht="15" customHeight="true" spans="1:5">
      <c r="A2" s="3"/>
      <c r="B2" s="3"/>
      <c r="C2" s="3"/>
      <c r="D2" s="3"/>
      <c r="E2" s="3"/>
    </row>
    <row r="3" s="1" customFormat="true" ht="19.5" customHeight="true" spans="1:6">
      <c r="A3" s="4"/>
      <c r="B3" s="27"/>
      <c r="C3" s="27"/>
      <c r="D3" s="4"/>
      <c r="E3" s="16" t="s">
        <v>1</v>
      </c>
      <c r="F3" s="29"/>
    </row>
    <row r="4" s="9" customFormat="true" ht="39" customHeight="true" spans="1:6">
      <c r="A4" s="6" t="s">
        <v>30</v>
      </c>
      <c r="B4" s="12" t="s">
        <v>3</v>
      </c>
      <c r="C4" s="12" t="s">
        <v>4</v>
      </c>
      <c r="D4" s="12" t="s">
        <v>5</v>
      </c>
      <c r="E4" s="12" t="s">
        <v>6</v>
      </c>
      <c r="F4" s="30"/>
    </row>
    <row r="5" s="9" customFormat="true" ht="24" customHeight="true" spans="1:6">
      <c r="A5" s="7" t="s">
        <v>31</v>
      </c>
      <c r="B5" s="13">
        <v>1414885</v>
      </c>
      <c r="C5" s="13">
        <v>1423079</v>
      </c>
      <c r="D5" s="28">
        <v>100.579128339052</v>
      </c>
      <c r="E5" s="28">
        <v>7.28324597107057</v>
      </c>
      <c r="F5" s="30"/>
    </row>
    <row r="6" s="9" customFormat="true" ht="24" customHeight="true" spans="1:6">
      <c r="A6" s="15" t="s">
        <v>32</v>
      </c>
      <c r="B6" s="13">
        <v>1357068</v>
      </c>
      <c r="C6" s="13">
        <v>1359372</v>
      </c>
      <c r="D6" s="28">
        <v>100.169777785638</v>
      </c>
      <c r="E6" s="28">
        <v>6.40693467509756</v>
      </c>
      <c r="F6" s="30"/>
    </row>
    <row r="7" s="9" customFormat="true" ht="24" customHeight="true" spans="1:6">
      <c r="A7" s="15" t="s">
        <v>33</v>
      </c>
      <c r="B7" s="13">
        <v>9838</v>
      </c>
      <c r="C7" s="13">
        <v>15801</v>
      </c>
      <c r="D7" s="28">
        <v>160.611912990445</v>
      </c>
      <c r="E7" s="28">
        <v>54.1109919048083</v>
      </c>
      <c r="F7" s="30"/>
    </row>
    <row r="8" s="9" customFormat="true" ht="24" customHeight="true" spans="1:6">
      <c r="A8" s="15" t="s">
        <v>34</v>
      </c>
      <c r="B8" s="13">
        <v>47979</v>
      </c>
      <c r="C8" s="13">
        <v>47906</v>
      </c>
      <c r="D8" s="28">
        <v>99.8478501010859</v>
      </c>
      <c r="E8" s="28">
        <v>23.8073086266605</v>
      </c>
      <c r="F8" s="30"/>
    </row>
    <row r="9" s="9" customFormat="true" ht="24" customHeight="true" spans="1:6">
      <c r="A9" s="7" t="s">
        <v>35</v>
      </c>
      <c r="B9" s="13">
        <v>722643</v>
      </c>
      <c r="C9" s="13">
        <v>740974</v>
      </c>
      <c r="D9" s="28">
        <v>102.536660564068</v>
      </c>
      <c r="E9" s="28">
        <v>17.4011759542547</v>
      </c>
      <c r="F9" s="30"/>
    </row>
    <row r="10" s="9" customFormat="true" ht="24" customHeight="true" spans="1:6">
      <c r="A10" s="7" t="s">
        <v>36</v>
      </c>
      <c r="B10" s="13">
        <v>692873</v>
      </c>
      <c r="C10" s="13">
        <v>700098</v>
      </c>
      <c r="D10" s="28">
        <v>101.042759639934</v>
      </c>
      <c r="E10" s="28">
        <v>15.8588573282054</v>
      </c>
      <c r="F10" s="30"/>
    </row>
    <row r="11" s="9" customFormat="true" ht="24" customHeight="true" spans="1:6">
      <c r="A11" s="7" t="s">
        <v>37</v>
      </c>
      <c r="B11" s="13">
        <v>7120</v>
      </c>
      <c r="C11" s="13">
        <v>7152</v>
      </c>
      <c r="D11" s="28">
        <v>100.449438202247</v>
      </c>
      <c r="E11" s="28">
        <v>13.2541567695962</v>
      </c>
      <c r="F11" s="30"/>
    </row>
    <row r="12" s="9" customFormat="true" ht="24" customHeight="true" spans="1:6">
      <c r="A12" s="15" t="s">
        <v>33</v>
      </c>
      <c r="B12" s="13">
        <v>8160</v>
      </c>
      <c r="C12" s="13">
        <v>8740</v>
      </c>
      <c r="D12" s="28">
        <v>107.107843137255</v>
      </c>
      <c r="E12" s="28">
        <v>17.3311853940126</v>
      </c>
      <c r="F12" s="30"/>
    </row>
    <row r="13" s="9" customFormat="true" ht="24" customHeight="true" spans="1:6">
      <c r="A13" s="15" t="s">
        <v>38</v>
      </c>
      <c r="B13" s="13">
        <v>14490</v>
      </c>
      <c r="C13" s="13">
        <v>24984</v>
      </c>
      <c r="D13" s="28">
        <v>172.422360248447</v>
      </c>
      <c r="E13" s="28">
        <v>90.4994281357225</v>
      </c>
      <c r="F13" s="30"/>
    </row>
    <row r="14" s="9" customFormat="true" ht="24" customHeight="true" spans="1:6">
      <c r="A14" s="15" t="s">
        <v>39</v>
      </c>
      <c r="B14" s="13">
        <v>82906</v>
      </c>
      <c r="C14" s="13">
        <v>90415</v>
      </c>
      <c r="D14" s="28">
        <v>109.057245555207</v>
      </c>
      <c r="E14" s="28">
        <v>16.6163648558015</v>
      </c>
      <c r="F14" s="30"/>
    </row>
    <row r="15" s="9" customFormat="true" ht="24" customHeight="true" spans="1:6">
      <c r="A15" s="15" t="s">
        <v>36</v>
      </c>
      <c r="B15" s="13">
        <v>62828</v>
      </c>
      <c r="C15" s="13">
        <v>79307</v>
      </c>
      <c r="D15" s="28">
        <v>126.228751512065</v>
      </c>
      <c r="E15" s="28">
        <v>36.0255904498911</v>
      </c>
      <c r="F15" s="30"/>
    </row>
    <row r="16" s="9" customFormat="true" ht="24" customHeight="true" spans="1:6">
      <c r="A16" s="15" t="s">
        <v>40</v>
      </c>
      <c r="B16" s="13">
        <v>4822</v>
      </c>
      <c r="C16" s="13">
        <v>4883</v>
      </c>
      <c r="D16" s="28">
        <v>101.265035255081</v>
      </c>
      <c r="E16" s="28">
        <v>15.7383266176819</v>
      </c>
      <c r="F16" s="30"/>
    </row>
    <row r="17" s="9" customFormat="true" ht="24" customHeight="true" spans="1:6">
      <c r="A17" s="15" t="s">
        <v>37</v>
      </c>
      <c r="B17" s="13">
        <v>3049</v>
      </c>
      <c r="C17" s="13">
        <v>3564</v>
      </c>
      <c r="D17" s="28">
        <v>116.890783863562</v>
      </c>
      <c r="E17" s="28">
        <v>41.0368025326474</v>
      </c>
      <c r="F17" s="30"/>
    </row>
    <row r="18" s="9" customFormat="true" ht="24" customHeight="true" spans="1:6">
      <c r="A18" s="15" t="s">
        <v>33</v>
      </c>
      <c r="B18" s="13">
        <v>874</v>
      </c>
      <c r="C18" s="13">
        <v>2661</v>
      </c>
      <c r="D18" s="28">
        <v>304.462242562929</v>
      </c>
      <c r="E18" s="28">
        <v>12.325875897003</v>
      </c>
      <c r="F18" s="30"/>
    </row>
    <row r="19" s="9" customFormat="true" ht="24" customHeight="true" spans="1:6">
      <c r="A19" s="15" t="s">
        <v>38</v>
      </c>
      <c r="B19" s="13">
        <v>11333</v>
      </c>
      <c r="C19" s="13">
        <v>0</v>
      </c>
      <c r="D19" s="28">
        <v>0</v>
      </c>
      <c r="E19" s="28">
        <v>-100</v>
      </c>
      <c r="F19" s="30"/>
    </row>
    <row r="20" s="9" customFormat="true" ht="24" customHeight="true" spans="1:6">
      <c r="A20" s="7" t="s">
        <v>41</v>
      </c>
      <c r="B20" s="13">
        <v>206567</v>
      </c>
      <c r="C20" s="13">
        <v>208938</v>
      </c>
      <c r="D20" s="28">
        <v>101.14781160592</v>
      </c>
      <c r="E20" s="28">
        <v>-22.4532818676119</v>
      </c>
      <c r="F20" s="30"/>
    </row>
    <row r="21" s="9" customFormat="true" ht="24" customHeight="true" spans="1:6">
      <c r="A21" s="7" t="s">
        <v>36</v>
      </c>
      <c r="B21" s="13">
        <v>206214</v>
      </c>
      <c r="C21" s="13">
        <v>205030</v>
      </c>
      <c r="D21" s="28">
        <v>99.4258391767775</v>
      </c>
      <c r="E21" s="28">
        <v>-23.903724460445</v>
      </c>
      <c r="F21" s="30"/>
    </row>
    <row r="22" s="9" customFormat="true" ht="24" customHeight="true" spans="1:6">
      <c r="A22" s="15" t="s">
        <v>33</v>
      </c>
      <c r="B22" s="13">
        <v>353</v>
      </c>
      <c r="C22" s="13">
        <v>3908</v>
      </c>
      <c r="D22" s="28">
        <v>1107.0821529745</v>
      </c>
      <c r="E22" s="28"/>
      <c r="F22" s="30"/>
    </row>
    <row r="23" s="9" customFormat="true" ht="24" customHeight="true" spans="1:6">
      <c r="A23" s="7" t="s">
        <v>42</v>
      </c>
      <c r="B23" s="13">
        <v>179313</v>
      </c>
      <c r="C23" s="13">
        <v>163639</v>
      </c>
      <c r="D23" s="28">
        <v>91.2588602053393</v>
      </c>
      <c r="E23" s="28">
        <v>13.7084725976472</v>
      </c>
      <c r="F23" s="30"/>
    </row>
    <row r="24" s="9" customFormat="true" ht="24" customHeight="true" spans="1:6">
      <c r="A24" s="7" t="s">
        <v>43</v>
      </c>
      <c r="B24" s="13">
        <v>173237</v>
      </c>
      <c r="C24" s="13">
        <v>157025</v>
      </c>
      <c r="D24" s="28">
        <v>90.6417220339766</v>
      </c>
      <c r="E24" s="28">
        <v>13.1630152781782</v>
      </c>
      <c r="F24" s="30"/>
    </row>
    <row r="25" s="9" customFormat="true" ht="24" customHeight="true" spans="1:6">
      <c r="A25" s="15" t="s">
        <v>33</v>
      </c>
      <c r="B25" s="13">
        <v>414</v>
      </c>
      <c r="C25" s="13">
        <v>471</v>
      </c>
      <c r="D25" s="28">
        <v>113.768115942029</v>
      </c>
      <c r="E25" s="28">
        <v>28.6885245901639</v>
      </c>
      <c r="F25" s="30"/>
    </row>
    <row r="26" s="9" customFormat="true" ht="24" customHeight="true" spans="1:6">
      <c r="A26" s="15" t="s">
        <v>44</v>
      </c>
      <c r="B26" s="13">
        <v>5662</v>
      </c>
      <c r="C26" s="13">
        <v>6143</v>
      </c>
      <c r="D26" s="28">
        <v>108.495231367008</v>
      </c>
      <c r="E26" s="28">
        <v>28.380355276907</v>
      </c>
      <c r="F26" s="30"/>
    </row>
    <row r="27" s="9" customFormat="true" ht="24" customHeight="true" spans="1:6">
      <c r="A27" s="15" t="s">
        <v>45</v>
      </c>
      <c r="B27" s="13">
        <v>179837</v>
      </c>
      <c r="C27" s="13">
        <v>176535</v>
      </c>
      <c r="D27" s="28">
        <v>98.163892858533</v>
      </c>
      <c r="E27" s="28">
        <v>4.62945401958228</v>
      </c>
      <c r="F27" s="30"/>
    </row>
    <row r="28" s="9" customFormat="true" ht="24" customHeight="true" spans="1:6">
      <c r="A28" s="15" t="s">
        <v>43</v>
      </c>
      <c r="B28" s="13">
        <v>170049</v>
      </c>
      <c r="C28" s="13">
        <v>164518</v>
      </c>
      <c r="D28" s="28">
        <v>96.7474081000182</v>
      </c>
      <c r="E28" s="28">
        <v>3.25548700503981</v>
      </c>
      <c r="F28" s="30"/>
    </row>
    <row r="29" s="9" customFormat="true" ht="24" customHeight="true" spans="1:6">
      <c r="A29" s="15" t="s">
        <v>46</v>
      </c>
      <c r="B29" s="13">
        <v>8333</v>
      </c>
      <c r="C29" s="13">
        <v>10174</v>
      </c>
      <c r="D29" s="28">
        <v>122.092883715349</v>
      </c>
      <c r="E29" s="28">
        <v>33.2372970141435</v>
      </c>
      <c r="F29" s="30"/>
    </row>
    <row r="30" s="9" customFormat="true" ht="24" customHeight="true" spans="1:6">
      <c r="A30" s="15" t="s">
        <v>44</v>
      </c>
      <c r="B30" s="13">
        <v>1455</v>
      </c>
      <c r="C30" s="13">
        <v>1843</v>
      </c>
      <c r="D30" s="28">
        <v>126.666666666667</v>
      </c>
      <c r="E30" s="28">
        <v>4.89470688673876</v>
      </c>
      <c r="F30" s="30"/>
    </row>
    <row r="31" s="9" customFormat="true" ht="24" customHeight="true" spans="1:6">
      <c r="A31" s="7" t="s">
        <v>47</v>
      </c>
      <c r="B31" s="13">
        <v>18050</v>
      </c>
      <c r="C31" s="13">
        <v>17589</v>
      </c>
      <c r="D31" s="28">
        <v>97.4459833795014</v>
      </c>
      <c r="E31" s="28">
        <v>19.3121693121693</v>
      </c>
      <c r="F31" s="30"/>
    </row>
    <row r="32" s="9" customFormat="true" ht="24" customHeight="true" spans="1:6">
      <c r="A32" s="7" t="s">
        <v>48</v>
      </c>
      <c r="B32" s="13">
        <v>17531</v>
      </c>
      <c r="C32" s="13">
        <v>17073</v>
      </c>
      <c r="D32" s="28">
        <v>97.3874850265244</v>
      </c>
      <c r="E32" s="28">
        <v>19.6258408071749</v>
      </c>
      <c r="F32" s="30"/>
    </row>
    <row r="33" s="9" customFormat="true" ht="24" customHeight="true" spans="1:6">
      <c r="A33" s="7" t="s">
        <v>49</v>
      </c>
      <c r="B33" s="13">
        <v>22</v>
      </c>
      <c r="C33" s="13">
        <v>20</v>
      </c>
      <c r="D33" s="28">
        <v>90.9090909090909</v>
      </c>
      <c r="E33" s="28">
        <v>-4.76190476190477</v>
      </c>
      <c r="F33" s="30"/>
    </row>
    <row r="34" s="9" customFormat="true" ht="24" customHeight="true" spans="1:6">
      <c r="A34" s="7" t="s">
        <v>50</v>
      </c>
      <c r="B34" s="13">
        <v>497</v>
      </c>
      <c r="C34" s="13">
        <v>496</v>
      </c>
      <c r="D34" s="28">
        <v>99.7987927565392</v>
      </c>
      <c r="E34" s="28">
        <v>10.467706013363</v>
      </c>
      <c r="F34" s="30"/>
    </row>
    <row r="35" s="9" customFormat="true" ht="24" customHeight="true" spans="1:6">
      <c r="A35" s="7" t="s">
        <v>51</v>
      </c>
      <c r="B35" s="13">
        <v>14999</v>
      </c>
      <c r="C35" s="13">
        <v>12408</v>
      </c>
      <c r="D35" s="28">
        <v>82.7255150343356</v>
      </c>
      <c r="E35" s="28">
        <v>0.763358778625944</v>
      </c>
      <c r="F35" s="30"/>
    </row>
    <row r="36" s="9" customFormat="true" ht="24" customHeight="true" spans="1:6">
      <c r="A36" s="7" t="s">
        <v>52</v>
      </c>
      <c r="B36" s="13">
        <v>5264</v>
      </c>
      <c r="C36" s="13">
        <v>4635</v>
      </c>
      <c r="D36" s="28">
        <v>88.0509118541033</v>
      </c>
      <c r="E36" s="28">
        <v>84.3675417661098</v>
      </c>
      <c r="F36" s="30"/>
    </row>
    <row r="37" s="9" customFormat="true" ht="24" customHeight="true" spans="1:6">
      <c r="A37" s="7" t="s">
        <v>53</v>
      </c>
      <c r="B37" s="13">
        <v>819</v>
      </c>
      <c r="C37" s="13">
        <v>672</v>
      </c>
      <c r="D37" s="28">
        <v>82.051282051282</v>
      </c>
      <c r="E37" s="28">
        <v>74.0932642487047</v>
      </c>
      <c r="F37" s="30"/>
    </row>
    <row r="38" s="9" customFormat="true" ht="24" customHeight="true" spans="1:6">
      <c r="A38" s="7" t="s">
        <v>37</v>
      </c>
      <c r="B38" s="13">
        <v>10</v>
      </c>
      <c r="C38" s="13">
        <v>4</v>
      </c>
      <c r="D38" s="28">
        <v>40</v>
      </c>
      <c r="E38" s="28">
        <v>33.3333333333333</v>
      </c>
      <c r="F38" s="30"/>
    </row>
    <row r="39" s="9" customFormat="true" ht="24" customHeight="true" spans="1:6">
      <c r="A39" s="7" t="s">
        <v>54</v>
      </c>
      <c r="B39" s="13">
        <v>296</v>
      </c>
      <c r="C39" s="13">
        <v>227</v>
      </c>
      <c r="D39" s="28">
        <v>76.6891891891892</v>
      </c>
      <c r="E39" s="28">
        <v>131.632653061224</v>
      </c>
      <c r="F39" s="30"/>
    </row>
    <row r="40" s="9" customFormat="true" ht="24" customHeight="true" spans="1:6">
      <c r="A40" s="7" t="s">
        <v>55</v>
      </c>
      <c r="B40" s="13">
        <v>4136</v>
      </c>
      <c r="C40" s="13">
        <v>3020</v>
      </c>
      <c r="D40" s="28">
        <v>73.0174081237911</v>
      </c>
      <c r="E40" s="28">
        <v>-21.4155607598231</v>
      </c>
      <c r="F40" s="30"/>
    </row>
    <row r="41" s="9" customFormat="true" ht="24" customHeight="true" spans="1:6">
      <c r="A41" s="7" t="s">
        <v>56</v>
      </c>
      <c r="B41" s="13">
        <v>495</v>
      </c>
      <c r="C41" s="13">
        <v>259</v>
      </c>
      <c r="D41" s="28">
        <v>52.3232323232323</v>
      </c>
      <c r="E41" s="28"/>
      <c r="F41" s="30"/>
    </row>
    <row r="42" s="9" customFormat="true" ht="24" customHeight="true" spans="1:6">
      <c r="A42" s="7" t="s">
        <v>57</v>
      </c>
      <c r="B42" s="13">
        <v>3072</v>
      </c>
      <c r="C42" s="13">
        <v>2603</v>
      </c>
      <c r="D42" s="28">
        <v>84.7330729166667</v>
      </c>
      <c r="E42" s="28">
        <v>-43.2155322862129</v>
      </c>
      <c r="F42" s="30"/>
    </row>
    <row r="43" s="9" customFormat="true" ht="24" customHeight="true" spans="1:6">
      <c r="A43" s="15" t="s">
        <v>33</v>
      </c>
      <c r="B43" s="13">
        <v>37</v>
      </c>
      <c r="C43" s="13">
        <v>21</v>
      </c>
      <c r="D43" s="28">
        <v>56.7567567567568</v>
      </c>
      <c r="E43" s="28">
        <v>-69.5652173913043</v>
      </c>
      <c r="F43" s="30"/>
    </row>
    <row r="44" s="9" customFormat="true" ht="24" customHeight="true" spans="1:6">
      <c r="A44" s="15" t="s">
        <v>58</v>
      </c>
      <c r="B44" s="13">
        <v>870</v>
      </c>
      <c r="C44" s="13">
        <v>967</v>
      </c>
      <c r="D44" s="28">
        <v>111.149425287356</v>
      </c>
      <c r="E44" s="28">
        <v>18.359853121175</v>
      </c>
      <c r="F44" s="30"/>
    </row>
    <row r="45" s="9" customFormat="true" ht="24" customHeight="true" spans="1:6">
      <c r="A45" s="7" t="s">
        <v>59</v>
      </c>
      <c r="B45" s="13">
        <v>10570</v>
      </c>
      <c r="C45" s="13">
        <v>12581</v>
      </c>
      <c r="D45" s="28">
        <v>119.025543992431</v>
      </c>
      <c r="E45" s="28">
        <v>45.2100646352724</v>
      </c>
      <c r="F45" s="30"/>
    </row>
    <row r="46" s="9" customFormat="true" ht="24" customHeight="true" spans="1:6">
      <c r="A46" s="7" t="s">
        <v>60</v>
      </c>
      <c r="B46" s="13">
        <v>2533</v>
      </c>
      <c r="C46" s="13">
        <v>1964</v>
      </c>
      <c r="D46" s="28">
        <v>77.5365179628898</v>
      </c>
      <c r="E46" s="28">
        <v>-9.45136007376671</v>
      </c>
      <c r="F46" s="30"/>
    </row>
    <row r="47" s="9" customFormat="true" ht="24" customHeight="true" spans="1:6">
      <c r="A47" s="7" t="s">
        <v>61</v>
      </c>
      <c r="B47" s="13">
        <v>8037</v>
      </c>
      <c r="C47" s="13">
        <v>10617</v>
      </c>
      <c r="D47" s="28">
        <v>132.101530421799</v>
      </c>
      <c r="E47" s="28">
        <v>63.4642032332563</v>
      </c>
      <c r="F47" s="30"/>
    </row>
  </sheetData>
  <mergeCells count="2">
    <mergeCell ref="A1:E1"/>
    <mergeCell ref="A2:E2"/>
  </mergeCells>
  <printOptions horizontalCentered="true"/>
  <pageMargins left="0.700694444444445" right="0.700694444444445" top="0.751388888888889" bottom="0.751388888888889" header="0.297916666666667" footer="0.297916666666667"/>
  <pageSetup paperSize="9" scale="8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5" sqref="B5:C13"/>
    </sheetView>
  </sheetViews>
  <sheetFormatPr defaultColWidth="9" defaultRowHeight="14.25" customHeight="true" outlineLevelCol="3"/>
  <cols>
    <col min="1" max="1" width="42.875" style="1" customWidth="true"/>
    <col min="2" max="2" width="11.25" style="1" customWidth="true"/>
    <col min="3" max="3" width="11" style="1" customWidth="true"/>
    <col min="4" max="4" width="9" style="1" hidden="true" customWidth="true"/>
    <col min="5" max="16384" width="9" style="1"/>
  </cols>
  <sheetData>
    <row r="1" s="1" customFormat="true" ht="43.5" customHeight="true" spans="1:3">
      <c r="A1" s="2" t="s">
        <v>62</v>
      </c>
      <c r="B1" s="2"/>
      <c r="C1" s="2"/>
    </row>
    <row r="2" s="1" customFormat="true" ht="21" customHeight="true" spans="1:4">
      <c r="A2" s="3"/>
      <c r="B2" s="3"/>
      <c r="C2" s="3"/>
      <c r="D2" s="3"/>
    </row>
    <row r="3" s="1" customFormat="true" ht="19" customHeight="true" spans="1:3">
      <c r="A3" s="4"/>
      <c r="C3" s="5" t="s">
        <v>1</v>
      </c>
    </row>
    <row r="4" s="1" customFormat="true" ht="39" customHeight="true" spans="1:3">
      <c r="A4" s="6" t="s">
        <v>30</v>
      </c>
      <c r="B4" s="6" t="s">
        <v>3</v>
      </c>
      <c r="C4" s="6" t="s">
        <v>4</v>
      </c>
    </row>
    <row r="5" s="1" customFormat="true" ht="37" customHeight="true" spans="1:3">
      <c r="A5" s="7" t="s">
        <v>63</v>
      </c>
      <c r="B5" s="8">
        <v>-176228</v>
      </c>
      <c r="C5" s="8">
        <v>72129</v>
      </c>
    </row>
    <row r="6" s="1" customFormat="true" ht="37" customHeight="true" spans="1:3">
      <c r="A6" s="7" t="s">
        <v>64</v>
      </c>
      <c r="B6" s="8">
        <v>-192001</v>
      </c>
      <c r="C6" s="8">
        <v>10857</v>
      </c>
    </row>
    <row r="7" s="1" customFormat="true" ht="37" customHeight="true" spans="1:3">
      <c r="A7" s="7" t="s">
        <v>65</v>
      </c>
      <c r="B7" s="8">
        <v>8472</v>
      </c>
      <c r="C7" s="8">
        <v>6407</v>
      </c>
    </row>
    <row r="8" s="1" customFormat="true" ht="37" customHeight="true" spans="1:3">
      <c r="A8" s="7" t="s">
        <v>66</v>
      </c>
      <c r="B8" s="8">
        <v>-3756</v>
      </c>
      <c r="C8" s="8">
        <v>-2871</v>
      </c>
    </row>
    <row r="9" s="1" customFormat="true" ht="37" customHeight="true" spans="1:3">
      <c r="A9" s="7" t="s">
        <v>67</v>
      </c>
      <c r="B9" s="8">
        <v>11151</v>
      </c>
      <c r="C9" s="8">
        <v>51945</v>
      </c>
    </row>
    <row r="10" s="1" customFormat="true" ht="37" customHeight="true" spans="1:3">
      <c r="A10" s="7" t="s">
        <v>68</v>
      </c>
      <c r="B10" s="8">
        <v>-863</v>
      </c>
      <c r="C10" s="8">
        <v>-2048</v>
      </c>
    </row>
    <row r="11" s="1" customFormat="true" ht="37" customHeight="true" spans="1:3">
      <c r="A11" s="7" t="s">
        <v>69</v>
      </c>
      <c r="B11" s="8">
        <v>592</v>
      </c>
      <c r="C11" s="8">
        <v>4275</v>
      </c>
    </row>
    <row r="12" s="1" customFormat="true" ht="37" customHeight="true" spans="1:3">
      <c r="A12" s="7" t="s">
        <v>70</v>
      </c>
      <c r="B12" s="8">
        <v>3445</v>
      </c>
      <c r="C12" s="8">
        <v>7052</v>
      </c>
    </row>
    <row r="13" s="1" customFormat="true" ht="37" customHeight="true" spans="1:3">
      <c r="A13" s="7" t="s">
        <v>71</v>
      </c>
      <c r="B13" s="8">
        <v>-3268</v>
      </c>
      <c r="C13" s="8">
        <v>-3488</v>
      </c>
    </row>
  </sheetData>
  <mergeCells count="2">
    <mergeCell ref="A1:C1"/>
    <mergeCell ref="A2:D2"/>
  </mergeCells>
  <printOptions horizontalCentered="true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B5" sqref="B5"/>
    </sheetView>
  </sheetViews>
  <sheetFormatPr defaultColWidth="9" defaultRowHeight="14.25" customHeight="true" outlineLevelCol="4"/>
  <cols>
    <col min="1" max="1" width="37.25" style="1" customWidth="true"/>
    <col min="2" max="3" width="10.25" style="18" customWidth="true"/>
    <col min="4" max="4" width="10.25" style="1" customWidth="true"/>
    <col min="5" max="5" width="10.625" style="1" customWidth="true"/>
    <col min="6" max="16384" width="9" style="1"/>
  </cols>
  <sheetData>
    <row r="1" s="1" customFormat="true" ht="40.5" customHeight="true" spans="1:5">
      <c r="A1" s="2" t="s">
        <v>72</v>
      </c>
      <c r="B1" s="19"/>
      <c r="C1" s="19"/>
      <c r="D1" s="2"/>
      <c r="E1" s="2"/>
    </row>
    <row r="2" s="1" customFormat="true" ht="12" customHeight="true" spans="1:5">
      <c r="A2" s="3"/>
      <c r="B2" s="20"/>
      <c r="C2" s="20"/>
      <c r="D2" s="3"/>
      <c r="E2" s="3"/>
    </row>
    <row r="3" s="1" customFormat="true" ht="21" customHeight="true" spans="1:5">
      <c r="A3" s="4"/>
      <c r="B3" s="21"/>
      <c r="C3" s="21"/>
      <c r="D3" s="4"/>
      <c r="E3" s="25" t="s">
        <v>1</v>
      </c>
    </row>
    <row r="4" s="9" customFormat="true" ht="39" customHeight="true" spans="1:5">
      <c r="A4" s="6" t="s">
        <v>2</v>
      </c>
      <c r="B4" s="22" t="s">
        <v>3</v>
      </c>
      <c r="C4" s="22" t="s">
        <v>4</v>
      </c>
      <c r="D4" s="6" t="s">
        <v>5</v>
      </c>
      <c r="E4" s="6" t="s">
        <v>6</v>
      </c>
    </row>
    <row r="5" s="9" customFormat="true" ht="24" customHeight="true" spans="1:5">
      <c r="A5" s="7" t="s">
        <v>73</v>
      </c>
      <c r="B5" s="23">
        <v>382910</v>
      </c>
      <c r="C5" s="23">
        <v>591795</v>
      </c>
      <c r="D5" s="24">
        <v>154.551983494816</v>
      </c>
      <c r="E5" s="26">
        <v>59.041924213921</v>
      </c>
    </row>
    <row r="6" s="9" customFormat="true" ht="24" customHeight="true" spans="1:5">
      <c r="A6" s="7" t="s">
        <v>8</v>
      </c>
      <c r="B6" s="23">
        <v>297862</v>
      </c>
      <c r="C6" s="23">
        <v>530889</v>
      </c>
      <c r="D6" s="24">
        <v>178.233208667101</v>
      </c>
      <c r="E6" s="26">
        <v>52.2266730513923</v>
      </c>
    </row>
    <row r="7" s="9" customFormat="true" ht="24" customHeight="true" spans="1:5">
      <c r="A7" s="7" t="s">
        <v>9</v>
      </c>
      <c r="B7" s="23">
        <v>37618</v>
      </c>
      <c r="C7" s="23">
        <v>15435</v>
      </c>
      <c r="D7" s="24">
        <v>41.030889467808</v>
      </c>
      <c r="E7" s="26">
        <v>153.406665572156</v>
      </c>
    </row>
    <row r="8" s="9" customFormat="true" ht="24" customHeight="true" spans="1:5">
      <c r="A8" s="7" t="s">
        <v>10</v>
      </c>
      <c r="B8" s="23">
        <v>30619</v>
      </c>
      <c r="C8" s="23">
        <v>27409</v>
      </c>
      <c r="D8" s="24">
        <v>89.5163134001764</v>
      </c>
      <c r="E8" s="26"/>
    </row>
    <row r="9" s="9" customFormat="true" ht="24" customHeight="true" spans="1:5">
      <c r="A9" s="7" t="s">
        <v>11</v>
      </c>
      <c r="B9" s="23">
        <v>6572</v>
      </c>
      <c r="C9" s="23">
        <v>7293</v>
      </c>
      <c r="D9" s="24">
        <v>110.970785149117</v>
      </c>
      <c r="E9" s="26">
        <v>-13.4567461730153</v>
      </c>
    </row>
    <row r="10" s="9" customFormat="true" ht="24" customHeight="true" spans="1:5">
      <c r="A10" s="7" t="s">
        <v>12</v>
      </c>
      <c r="B10" s="23">
        <v>4494</v>
      </c>
      <c r="C10" s="23">
        <v>7299</v>
      </c>
      <c r="D10" s="24">
        <v>162.41655540721</v>
      </c>
      <c r="E10" s="26">
        <v>25.8665287118469</v>
      </c>
    </row>
    <row r="11" s="9" customFormat="true" ht="24" customHeight="true" spans="1:5">
      <c r="A11" s="7" t="s">
        <v>13</v>
      </c>
      <c r="B11" s="23">
        <v>5745</v>
      </c>
      <c r="C11" s="23">
        <v>3470</v>
      </c>
      <c r="D11" s="24">
        <v>60.4003481288077</v>
      </c>
      <c r="E11" s="26">
        <v>14.3704680290046</v>
      </c>
    </row>
    <row r="12" s="9" customFormat="true" ht="24" customHeight="true" spans="1:5">
      <c r="A12" s="7" t="s">
        <v>14</v>
      </c>
      <c r="B12" s="23">
        <v>269796</v>
      </c>
      <c r="C12" s="23">
        <v>467493</v>
      </c>
      <c r="D12" s="24">
        <v>173.276475559311</v>
      </c>
      <c r="E12" s="26">
        <v>84.5595376270223</v>
      </c>
    </row>
    <row r="13" s="9" customFormat="true" ht="24" customHeight="true" spans="1:5">
      <c r="A13" s="7" t="s">
        <v>8</v>
      </c>
      <c r="B13" s="23">
        <v>194147</v>
      </c>
      <c r="C13" s="23">
        <v>415612</v>
      </c>
      <c r="D13" s="24">
        <v>214.070781418204</v>
      </c>
      <c r="E13" s="26">
        <v>70.6517097526525</v>
      </c>
    </row>
    <row r="14" s="9" customFormat="true" ht="24" customHeight="true" spans="1:5">
      <c r="A14" s="7" t="s">
        <v>9</v>
      </c>
      <c r="B14" s="23">
        <v>37618</v>
      </c>
      <c r="C14" s="23">
        <v>15435</v>
      </c>
      <c r="D14" s="24">
        <v>41.030889467808</v>
      </c>
      <c r="E14" s="26"/>
    </row>
    <row r="15" s="9" customFormat="true" ht="24" customHeight="true" spans="1:5">
      <c r="A15" s="7" t="s">
        <v>10</v>
      </c>
      <c r="B15" s="23">
        <v>30619</v>
      </c>
      <c r="C15" s="23">
        <v>27409</v>
      </c>
      <c r="D15" s="24">
        <v>89.5163134001764</v>
      </c>
      <c r="E15" s="26"/>
    </row>
    <row r="16" s="9" customFormat="true" ht="24" customHeight="true" spans="1:5">
      <c r="A16" s="7" t="s">
        <v>11</v>
      </c>
      <c r="B16" s="23">
        <v>3302</v>
      </c>
      <c r="C16" s="23">
        <v>3608</v>
      </c>
      <c r="D16" s="24">
        <v>109.267110841914</v>
      </c>
      <c r="E16" s="26">
        <v>-11.0014800197336</v>
      </c>
    </row>
    <row r="17" s="9" customFormat="true" ht="24" customHeight="true" spans="1:5">
      <c r="A17" s="7" t="s">
        <v>12</v>
      </c>
      <c r="B17" s="23">
        <v>4000</v>
      </c>
      <c r="C17" s="23">
        <v>5303</v>
      </c>
      <c r="D17" s="24">
        <v>132.575</v>
      </c>
      <c r="E17" s="26">
        <v>-5.50605844618674</v>
      </c>
    </row>
    <row r="18" s="9" customFormat="true" ht="24" customHeight="true" spans="1:5">
      <c r="A18" s="7" t="s">
        <v>15</v>
      </c>
      <c r="B18" s="23">
        <v>110</v>
      </c>
      <c r="C18" s="23">
        <v>126</v>
      </c>
      <c r="D18" s="24">
        <v>114.545454545455</v>
      </c>
      <c r="E18" s="26">
        <v>36.9565217391304</v>
      </c>
    </row>
    <row r="19" s="9" customFormat="true" ht="24" customHeight="true" spans="1:5">
      <c r="A19" s="7" t="s">
        <v>74</v>
      </c>
      <c r="B19" s="23">
        <v>31319</v>
      </c>
      <c r="C19" s="23">
        <v>37046</v>
      </c>
      <c r="D19" s="24">
        <v>118.286024457997</v>
      </c>
      <c r="E19" s="26">
        <v>-4.00352413775233</v>
      </c>
    </row>
    <row r="20" s="9" customFormat="true" ht="24" customHeight="true" spans="1:5">
      <c r="A20" s="7" t="s">
        <v>8</v>
      </c>
      <c r="B20" s="23">
        <v>30847</v>
      </c>
      <c r="C20" s="23">
        <v>34591</v>
      </c>
      <c r="D20" s="24">
        <v>112.137322916329</v>
      </c>
      <c r="E20" s="26">
        <v>7.09619492863556</v>
      </c>
    </row>
    <row r="21" s="9" customFormat="true" ht="24" customHeight="true" spans="1:5">
      <c r="A21" s="7" t="s">
        <v>9</v>
      </c>
      <c r="B21" s="23">
        <v>0</v>
      </c>
      <c r="C21" s="23">
        <v>0</v>
      </c>
      <c r="D21" s="24"/>
      <c r="E21" s="26">
        <v>-100</v>
      </c>
    </row>
    <row r="22" s="1" customFormat="true" ht="24" customHeight="true" spans="1:5">
      <c r="A22" s="7" t="s">
        <v>11</v>
      </c>
      <c r="B22" s="23">
        <v>164</v>
      </c>
      <c r="C22" s="23">
        <v>620</v>
      </c>
      <c r="D22" s="24">
        <v>378.048780487805</v>
      </c>
      <c r="E22" s="26">
        <v>224.607329842932</v>
      </c>
    </row>
    <row r="23" s="1" customFormat="true" ht="24" customHeight="true" spans="1:5">
      <c r="A23" s="7" t="s">
        <v>12</v>
      </c>
      <c r="B23" s="23">
        <v>300</v>
      </c>
      <c r="C23" s="23">
        <v>1829</v>
      </c>
      <c r="D23" s="24">
        <v>609.666666666667</v>
      </c>
      <c r="E23" s="26"/>
    </row>
    <row r="24" s="1" customFormat="true" ht="24" customHeight="true" spans="1:5">
      <c r="A24" s="7" t="s">
        <v>15</v>
      </c>
      <c r="B24" s="23">
        <v>8</v>
      </c>
      <c r="C24" s="23">
        <v>6</v>
      </c>
      <c r="D24" s="24">
        <v>75</v>
      </c>
      <c r="E24" s="26">
        <v>-40</v>
      </c>
    </row>
    <row r="25" s="1" customFormat="true" ht="24" customHeight="true" spans="1:5">
      <c r="A25" s="7" t="s">
        <v>75</v>
      </c>
      <c r="B25" s="23">
        <v>65492</v>
      </c>
      <c r="C25" s="23">
        <v>69905</v>
      </c>
      <c r="D25" s="24">
        <v>106.73822756978</v>
      </c>
      <c r="E25" s="26">
        <v>10.1334425661305</v>
      </c>
    </row>
    <row r="26" s="1" customFormat="true" ht="24" customHeight="true" spans="1:5">
      <c r="A26" s="7" t="s">
        <v>8</v>
      </c>
      <c r="B26" s="23">
        <v>58957</v>
      </c>
      <c r="C26" s="23">
        <v>65566</v>
      </c>
      <c r="D26" s="24">
        <v>111.209864816731</v>
      </c>
      <c r="E26" s="26">
        <v>11.0855090388493</v>
      </c>
    </row>
    <row r="27" s="1" customFormat="true" ht="24" customHeight="true" spans="1:5">
      <c r="A27" s="7" t="s">
        <v>11</v>
      </c>
      <c r="B27" s="23">
        <v>1236</v>
      </c>
      <c r="C27" s="23">
        <v>1340</v>
      </c>
      <c r="D27" s="24">
        <v>108.414239482201</v>
      </c>
      <c r="E27" s="26">
        <v>-25.6794231835829</v>
      </c>
    </row>
    <row r="28" s="1" customFormat="true" ht="24" customHeight="true" spans="1:5">
      <c r="A28" s="7" t="s">
        <v>12</v>
      </c>
      <c r="B28" s="23">
        <v>174</v>
      </c>
      <c r="C28" s="23">
        <v>167</v>
      </c>
      <c r="D28" s="24">
        <v>95.9770114942529</v>
      </c>
      <c r="E28" s="26">
        <v>-3.46820809248555</v>
      </c>
    </row>
    <row r="29" s="1" customFormat="true" ht="24" customHeight="true" spans="1:5">
      <c r="A29" s="7" t="s">
        <v>20</v>
      </c>
      <c r="B29" s="23">
        <v>5125</v>
      </c>
      <c r="C29" s="23">
        <v>2832</v>
      </c>
      <c r="D29" s="24">
        <v>55.2585365853659</v>
      </c>
      <c r="E29" s="26">
        <v>14.4704931285368</v>
      </c>
    </row>
    <row r="30" s="1" customFormat="true" ht="24" customHeight="true" spans="1:5">
      <c r="A30" s="7" t="s">
        <v>76</v>
      </c>
      <c r="B30" s="23">
        <v>6819</v>
      </c>
      <c r="C30" s="23">
        <v>7482</v>
      </c>
      <c r="D30" s="24">
        <v>109.722833260009</v>
      </c>
      <c r="E30" s="26">
        <v>9.59425809286656</v>
      </c>
    </row>
    <row r="31" s="1" customFormat="true" ht="24" customHeight="true" spans="1:5">
      <c r="A31" s="7" t="s">
        <v>8</v>
      </c>
      <c r="B31" s="23">
        <v>6187</v>
      </c>
      <c r="C31" s="23">
        <v>6834</v>
      </c>
      <c r="D31" s="24">
        <v>110.457410699855</v>
      </c>
      <c r="E31" s="26">
        <v>9.65982028241335</v>
      </c>
    </row>
    <row r="32" s="1" customFormat="true" ht="24" customHeight="true" spans="1:5">
      <c r="A32" s="7" t="s">
        <v>9</v>
      </c>
      <c r="B32" s="23">
        <v>0</v>
      </c>
      <c r="C32" s="23">
        <v>0</v>
      </c>
      <c r="D32" s="24"/>
      <c r="E32" s="26"/>
    </row>
    <row r="33" s="1" customFormat="true" ht="24" customHeight="true" spans="1:5">
      <c r="A33" s="7" t="s">
        <v>11</v>
      </c>
      <c r="B33" s="23">
        <v>135</v>
      </c>
      <c r="C33" s="23">
        <v>149</v>
      </c>
      <c r="D33" s="24">
        <v>110.37037037037</v>
      </c>
      <c r="E33" s="26">
        <v>6.42857142857143</v>
      </c>
    </row>
    <row r="34" s="1" customFormat="true" ht="24" customHeight="true" spans="1:5">
      <c r="A34" s="7" t="s">
        <v>24</v>
      </c>
      <c r="B34" s="23">
        <v>497</v>
      </c>
      <c r="C34" s="23">
        <v>499</v>
      </c>
      <c r="D34" s="24">
        <v>100.402414486922</v>
      </c>
      <c r="E34" s="26">
        <v>9.67032967032967</v>
      </c>
    </row>
    <row r="35" s="1" customFormat="true" ht="24" customHeight="true" spans="1:5">
      <c r="A35" s="7" t="s">
        <v>77</v>
      </c>
      <c r="B35" s="23">
        <v>7155</v>
      </c>
      <c r="C35" s="23">
        <v>7170</v>
      </c>
      <c r="D35" s="24">
        <v>100.20964360587</v>
      </c>
      <c r="E35" s="26">
        <v>-2.5020397062823</v>
      </c>
    </row>
    <row r="36" s="1" customFormat="true" ht="24" customHeight="true" spans="1:5">
      <c r="A36" s="7" t="s">
        <v>8</v>
      </c>
      <c r="B36" s="23">
        <v>5640</v>
      </c>
      <c r="C36" s="23">
        <v>5672</v>
      </c>
      <c r="D36" s="24">
        <v>100.567375886525</v>
      </c>
      <c r="E36" s="26">
        <v>5.13438368860056</v>
      </c>
    </row>
    <row r="37" s="1" customFormat="true" ht="24" customHeight="true" spans="1:5">
      <c r="A37" s="7" t="s">
        <v>11</v>
      </c>
      <c r="B37" s="23">
        <v>1490</v>
      </c>
      <c r="C37" s="23">
        <v>1493</v>
      </c>
      <c r="D37" s="24">
        <v>100.201342281879</v>
      </c>
      <c r="E37" s="26">
        <v>-23.1600617601647</v>
      </c>
    </row>
    <row r="38" s="1" customFormat="true" ht="24" customHeight="true" spans="1:5">
      <c r="A38" s="7" t="s">
        <v>12</v>
      </c>
      <c r="B38" s="23">
        <v>20</v>
      </c>
      <c r="C38" s="23">
        <v>0</v>
      </c>
      <c r="D38" s="24">
        <v>0</v>
      </c>
      <c r="E38" s="26">
        <v>-100</v>
      </c>
    </row>
    <row r="39" s="1" customFormat="true" ht="24" customHeight="true" spans="1:5">
      <c r="A39" s="7" t="s">
        <v>26</v>
      </c>
      <c r="B39" s="23">
        <v>5</v>
      </c>
      <c r="C39" s="23">
        <v>5</v>
      </c>
      <c r="D39" s="24">
        <v>100</v>
      </c>
      <c r="E39" s="26">
        <v>150</v>
      </c>
    </row>
    <row r="40" s="1" customFormat="true" ht="24" customHeight="true" spans="1:5">
      <c r="A40" s="7" t="s">
        <v>78</v>
      </c>
      <c r="B40" s="23">
        <v>2329</v>
      </c>
      <c r="C40" s="23">
        <v>2699</v>
      </c>
      <c r="D40" s="24">
        <v>115.886646629455</v>
      </c>
      <c r="E40" s="26">
        <v>5.71876224050137</v>
      </c>
    </row>
    <row r="41" s="1" customFormat="true" ht="24" customHeight="true" spans="1:5">
      <c r="A41" s="7" t="s">
        <v>8</v>
      </c>
      <c r="B41" s="23">
        <v>2084</v>
      </c>
      <c r="C41" s="23">
        <v>2614</v>
      </c>
      <c r="D41" s="24">
        <v>125.431861804223</v>
      </c>
      <c r="E41" s="26">
        <v>15.8687943262411</v>
      </c>
    </row>
    <row r="42" s="1" customFormat="true" ht="24" customHeight="true" spans="1:5">
      <c r="A42" s="7" t="s">
        <v>11</v>
      </c>
      <c r="B42" s="23">
        <v>245</v>
      </c>
      <c r="C42" s="23">
        <v>83</v>
      </c>
      <c r="D42" s="24">
        <v>33.8775510204082</v>
      </c>
      <c r="E42" s="26">
        <v>-71.9594594594595</v>
      </c>
    </row>
    <row r="43" s="1" customFormat="true" ht="24" customHeight="true" spans="1:5">
      <c r="A43" s="7" t="s">
        <v>28</v>
      </c>
      <c r="B43" s="23">
        <v>0</v>
      </c>
      <c r="C43" s="23">
        <v>2</v>
      </c>
      <c r="D43" s="24"/>
      <c r="E43" s="26">
        <v>100</v>
      </c>
    </row>
  </sheetData>
  <mergeCells count="2">
    <mergeCell ref="A1:E1"/>
    <mergeCell ref="A2:E2"/>
  </mergeCells>
  <printOptions horizontalCentered="true"/>
  <pageMargins left="0.700694444444445" right="0.700694444444445" top="0.751388888888889" bottom="0.751388888888889" header="0.297916666666667" footer="0.297916666666667"/>
  <pageSetup paperSize="9" scale="9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B5" sqref="B5:E8"/>
    </sheetView>
  </sheetViews>
  <sheetFormatPr defaultColWidth="9" defaultRowHeight="14.25" customHeight="true" outlineLevelCol="4"/>
  <cols>
    <col min="1" max="1" width="37.25" style="1" customWidth="true"/>
    <col min="2" max="4" width="11" style="1" customWidth="true"/>
    <col min="5" max="5" width="10.5" style="10" customWidth="true"/>
    <col min="6" max="6" width="12.625" style="1"/>
    <col min="7" max="16384" width="9" style="1"/>
  </cols>
  <sheetData>
    <row r="1" s="1" customFormat="true" ht="33" customHeight="true" spans="1:5">
      <c r="A1" s="2" t="s">
        <v>79</v>
      </c>
      <c r="B1" s="11"/>
      <c r="C1" s="2"/>
      <c r="D1" s="11"/>
      <c r="E1" s="11"/>
    </row>
    <row r="2" s="1" customFormat="true" ht="15" customHeight="true" spans="1:5">
      <c r="A2" s="3"/>
      <c r="B2" s="3"/>
      <c r="C2" s="3"/>
      <c r="D2" s="3"/>
      <c r="E2" s="3"/>
    </row>
    <row r="3" s="1" customFormat="true" ht="19.5" customHeight="true" spans="1:5">
      <c r="A3" s="4"/>
      <c r="B3" s="4"/>
      <c r="C3" s="4"/>
      <c r="D3" s="4"/>
      <c r="E3" s="16" t="s">
        <v>1</v>
      </c>
    </row>
    <row r="4" s="9" customFormat="true" ht="39" customHeight="true" spans="1:5">
      <c r="A4" s="6" t="s">
        <v>30</v>
      </c>
      <c r="B4" s="12" t="s">
        <v>3</v>
      </c>
      <c r="C4" s="12" t="s">
        <v>4</v>
      </c>
      <c r="D4" s="12" t="s">
        <v>5</v>
      </c>
      <c r="E4" s="12" t="s">
        <v>6</v>
      </c>
    </row>
    <row r="5" s="9" customFormat="true" ht="24" customHeight="true" spans="1:5">
      <c r="A5" s="7" t="s">
        <v>80</v>
      </c>
      <c r="B5" s="13">
        <v>485423</v>
      </c>
      <c r="C5" s="13">
        <v>488353</v>
      </c>
      <c r="D5" s="14">
        <v>100.603597274954</v>
      </c>
      <c r="E5" s="17">
        <v>19.4884794092532</v>
      </c>
    </row>
    <row r="6" s="9" customFormat="true" ht="24" customHeight="true" spans="1:5">
      <c r="A6" s="15" t="s">
        <v>32</v>
      </c>
      <c r="B6" s="13">
        <v>471068</v>
      </c>
      <c r="C6" s="13">
        <v>461761</v>
      </c>
      <c r="D6" s="14">
        <v>98.0242767498535</v>
      </c>
      <c r="E6" s="17">
        <v>16.5824667176663</v>
      </c>
    </row>
    <row r="7" s="9" customFormat="true" ht="24" customHeight="true" spans="1:5">
      <c r="A7" s="15" t="s">
        <v>33</v>
      </c>
      <c r="B7" s="13">
        <v>5415</v>
      </c>
      <c r="C7" s="13">
        <v>7200</v>
      </c>
      <c r="D7" s="14">
        <v>132.963988919668</v>
      </c>
      <c r="E7" s="17">
        <v>61.3264620210621</v>
      </c>
    </row>
    <row r="8" s="9" customFormat="true" ht="24" customHeight="true" spans="1:5">
      <c r="A8" s="15" t="s">
        <v>34</v>
      </c>
      <c r="B8" s="13">
        <v>8940</v>
      </c>
      <c r="C8" s="13">
        <v>19392</v>
      </c>
      <c r="D8" s="14">
        <v>216.912751677852</v>
      </c>
      <c r="E8" s="17">
        <v>137.676185807084</v>
      </c>
    </row>
    <row r="9" s="9" customFormat="true" ht="24" customHeight="true" spans="1:5">
      <c r="A9" s="7" t="s">
        <v>35</v>
      </c>
      <c r="B9" s="13">
        <v>360572</v>
      </c>
      <c r="C9" s="13">
        <v>375943</v>
      </c>
      <c r="D9" s="14">
        <v>104.262948870129</v>
      </c>
      <c r="E9" s="17">
        <v>20.0030005298808</v>
      </c>
    </row>
    <row r="10" s="9" customFormat="true" ht="24" customHeight="true" spans="1:5">
      <c r="A10" s="7" t="s">
        <v>36</v>
      </c>
      <c r="B10" s="13">
        <v>346493</v>
      </c>
      <c r="C10" s="13">
        <v>350891</v>
      </c>
      <c r="D10" s="14">
        <v>101.26928971148</v>
      </c>
      <c r="E10" s="17">
        <v>16.9699050616033</v>
      </c>
    </row>
    <row r="11" s="9" customFormat="true" ht="24" customHeight="true" spans="1:5">
      <c r="A11" s="7" t="s">
        <v>37</v>
      </c>
      <c r="B11" s="13">
        <v>3356</v>
      </c>
      <c r="C11" s="13">
        <v>3633</v>
      </c>
      <c r="D11" s="14">
        <v>108.253873659118</v>
      </c>
      <c r="E11" s="17">
        <v>15.1870640456563</v>
      </c>
    </row>
    <row r="12" s="9" customFormat="true" ht="24" customHeight="true" spans="1:5">
      <c r="A12" s="15" t="s">
        <v>33</v>
      </c>
      <c r="B12" s="13">
        <v>4800</v>
      </c>
      <c r="C12" s="13">
        <v>6300</v>
      </c>
      <c r="D12" s="14">
        <v>131.25</v>
      </c>
      <c r="E12" s="17">
        <v>48.444863336475</v>
      </c>
    </row>
    <row r="13" s="9" customFormat="true" ht="24" customHeight="true" spans="1:5">
      <c r="A13" s="15" t="s">
        <v>38</v>
      </c>
      <c r="B13" s="13">
        <v>5923</v>
      </c>
      <c r="C13" s="13">
        <v>15119</v>
      </c>
      <c r="D13" s="14">
        <v>255.25915920986</v>
      </c>
      <c r="E13" s="17">
        <v>156.428086838535</v>
      </c>
    </row>
    <row r="14" s="9" customFormat="true" ht="24" customHeight="true" spans="1:5">
      <c r="A14" s="7" t="s">
        <v>81</v>
      </c>
      <c r="B14" s="13">
        <v>34938</v>
      </c>
      <c r="C14" s="13">
        <v>37450</v>
      </c>
      <c r="D14" s="14">
        <v>107.189879214609</v>
      </c>
      <c r="E14" s="17">
        <v>18.6140056377284</v>
      </c>
    </row>
    <row r="15" s="9" customFormat="true" ht="24" customHeight="true" spans="1:5">
      <c r="A15" s="7" t="s">
        <v>36</v>
      </c>
      <c r="B15" s="13">
        <v>34605</v>
      </c>
      <c r="C15" s="13">
        <v>36872</v>
      </c>
      <c r="D15" s="14">
        <v>106.551076434041</v>
      </c>
      <c r="E15" s="17">
        <v>16.7833275266842</v>
      </c>
    </row>
    <row r="16" s="9" customFormat="true" ht="24" customHeight="true" spans="1:5">
      <c r="A16" s="15" t="s">
        <v>33</v>
      </c>
      <c r="B16" s="13">
        <v>333</v>
      </c>
      <c r="C16" s="13">
        <v>578</v>
      </c>
      <c r="D16" s="14">
        <v>173.573573573574</v>
      </c>
      <c r="E16" s="17"/>
    </row>
    <row r="17" s="9" customFormat="true" ht="24" customHeight="true" spans="1:5">
      <c r="A17" s="7" t="s">
        <v>82</v>
      </c>
      <c r="B17" s="13">
        <v>73625</v>
      </c>
      <c r="C17" s="13">
        <v>61028</v>
      </c>
      <c r="D17" s="14">
        <v>82.8903225806452</v>
      </c>
      <c r="E17" s="17">
        <v>18.1774171685289</v>
      </c>
    </row>
    <row r="18" s="9" customFormat="true" ht="24" customHeight="true" spans="1:5">
      <c r="A18" s="7" t="s">
        <v>43</v>
      </c>
      <c r="B18" s="13">
        <v>71340</v>
      </c>
      <c r="C18" s="13">
        <v>58786</v>
      </c>
      <c r="D18" s="14">
        <v>82.4025791982058</v>
      </c>
      <c r="E18" s="17">
        <v>18.372196045266</v>
      </c>
    </row>
    <row r="19" s="9" customFormat="true" ht="24" customHeight="true" spans="1:5">
      <c r="A19" s="15" t="s">
        <v>33</v>
      </c>
      <c r="B19" s="13">
        <v>264</v>
      </c>
      <c r="C19" s="13">
        <v>320</v>
      </c>
      <c r="D19" s="14">
        <v>121.212121212121</v>
      </c>
      <c r="E19" s="17">
        <v>55.3398058252427</v>
      </c>
    </row>
    <row r="20" s="9" customFormat="true" ht="24" customHeight="true" spans="1:5">
      <c r="A20" s="15" t="s">
        <v>44</v>
      </c>
      <c r="B20" s="13">
        <v>2021</v>
      </c>
      <c r="C20" s="13">
        <v>1922</v>
      </c>
      <c r="D20" s="14">
        <v>95.1014349332014</v>
      </c>
      <c r="E20" s="17">
        <v>8.4038353073886</v>
      </c>
    </row>
    <row r="21" s="9" customFormat="true" ht="24" customHeight="true" spans="1:5">
      <c r="A21" s="7" t="s">
        <v>83</v>
      </c>
      <c r="B21" s="13">
        <v>6613</v>
      </c>
      <c r="C21" s="13">
        <v>5413</v>
      </c>
      <c r="D21" s="14">
        <v>81.8539240889158</v>
      </c>
      <c r="E21" s="17">
        <v>12.9826758505531</v>
      </c>
    </row>
    <row r="22" s="9" customFormat="true" ht="24" customHeight="true" spans="1:5">
      <c r="A22" s="7" t="s">
        <v>48</v>
      </c>
      <c r="B22" s="13">
        <v>6434</v>
      </c>
      <c r="C22" s="13">
        <v>5219</v>
      </c>
      <c r="D22" s="14">
        <v>81.1159465340379</v>
      </c>
      <c r="E22" s="17">
        <v>12.8432432432432</v>
      </c>
    </row>
    <row r="23" s="9" customFormat="true" ht="24" customHeight="true" spans="1:5">
      <c r="A23" s="7" t="s">
        <v>49</v>
      </c>
      <c r="B23" s="13">
        <v>7</v>
      </c>
      <c r="C23" s="13">
        <v>7</v>
      </c>
      <c r="D23" s="14">
        <v>100</v>
      </c>
      <c r="E23" s="17">
        <v>0</v>
      </c>
    </row>
    <row r="24" s="9" customFormat="true" ht="24" customHeight="true" spans="1:5">
      <c r="A24" s="7" t="s">
        <v>50</v>
      </c>
      <c r="B24" s="13">
        <v>172</v>
      </c>
      <c r="C24" s="13">
        <v>187</v>
      </c>
      <c r="D24" s="14">
        <v>108.720930232558</v>
      </c>
      <c r="E24" s="17">
        <v>17.6100628930818</v>
      </c>
    </row>
    <row r="25" s="9" customFormat="true" ht="24" customHeight="true" spans="1:5">
      <c r="A25" s="7" t="s">
        <v>84</v>
      </c>
      <c r="B25" s="13">
        <v>6089</v>
      </c>
      <c r="C25" s="13">
        <v>4500</v>
      </c>
      <c r="D25" s="14">
        <v>73.9037608802759</v>
      </c>
      <c r="E25" s="17">
        <v>-5.52173000209951</v>
      </c>
    </row>
    <row r="26" s="9" customFormat="true" ht="24" customHeight="true" spans="1:5">
      <c r="A26" s="7" t="s">
        <v>52</v>
      </c>
      <c r="B26" s="13">
        <v>1607</v>
      </c>
      <c r="C26" s="13">
        <v>1077</v>
      </c>
      <c r="D26" s="14">
        <v>67.0192906036092</v>
      </c>
      <c r="E26" s="17">
        <v>28.673835125448</v>
      </c>
    </row>
    <row r="27" s="9" customFormat="true" ht="24" customHeight="true" spans="1:5">
      <c r="A27" s="15" t="s">
        <v>53</v>
      </c>
      <c r="B27" s="13">
        <v>286</v>
      </c>
      <c r="C27" s="13">
        <v>174</v>
      </c>
      <c r="D27" s="14">
        <v>60.8391608391608</v>
      </c>
      <c r="E27" s="17">
        <v>20.8333333333333</v>
      </c>
    </row>
    <row r="28" s="9" customFormat="true" ht="24" customHeight="true" spans="1:5">
      <c r="A28" s="15" t="s">
        <v>37</v>
      </c>
      <c r="B28" s="13">
        <v>9</v>
      </c>
      <c r="C28" s="13">
        <v>4</v>
      </c>
      <c r="D28" s="14">
        <v>44.4444444444444</v>
      </c>
      <c r="E28" s="17">
        <v>100</v>
      </c>
    </row>
    <row r="29" s="9" customFormat="true" ht="24" customHeight="true" spans="1:5">
      <c r="A29" s="15" t="s">
        <v>54</v>
      </c>
      <c r="B29" s="13">
        <v>186</v>
      </c>
      <c r="C29" s="13">
        <v>207</v>
      </c>
      <c r="D29" s="14">
        <v>111.290322580645</v>
      </c>
      <c r="E29" s="17">
        <v>228.571428571429</v>
      </c>
    </row>
    <row r="30" s="9" customFormat="true" ht="24" customHeight="true" spans="1:5">
      <c r="A30" s="15" t="s">
        <v>55</v>
      </c>
      <c r="B30" s="13">
        <v>2300</v>
      </c>
      <c r="C30" s="13">
        <v>1654</v>
      </c>
      <c r="D30" s="14">
        <v>71.9130434782609</v>
      </c>
      <c r="E30" s="17">
        <v>-24.9546279491833</v>
      </c>
    </row>
    <row r="31" s="9" customFormat="true" ht="24" customHeight="true" spans="1:5">
      <c r="A31" s="15" t="s">
        <v>56</v>
      </c>
      <c r="B31" s="13">
        <v>475</v>
      </c>
      <c r="C31" s="13">
        <v>162</v>
      </c>
      <c r="D31" s="14">
        <v>34.1052631578947</v>
      </c>
      <c r="E31" s="17"/>
    </row>
    <row r="32" s="9" customFormat="true" ht="24" customHeight="true" spans="1:5">
      <c r="A32" s="15" t="s">
        <v>57</v>
      </c>
      <c r="B32" s="13">
        <v>866</v>
      </c>
      <c r="C32" s="13">
        <v>880</v>
      </c>
      <c r="D32" s="14">
        <v>101.61662817552</v>
      </c>
      <c r="E32" s="17">
        <v>-25.1700680272109</v>
      </c>
    </row>
    <row r="33" s="9" customFormat="true" ht="24" customHeight="true" spans="1:5">
      <c r="A33" s="15" t="s">
        <v>33</v>
      </c>
      <c r="B33" s="13">
        <v>18</v>
      </c>
      <c r="C33" s="13">
        <v>2</v>
      </c>
      <c r="D33" s="14">
        <v>11.1111111111111</v>
      </c>
      <c r="E33" s="17">
        <v>-84.6153846153846</v>
      </c>
    </row>
    <row r="34" s="9" customFormat="true" ht="24" customHeight="true" spans="1:5">
      <c r="A34" s="15" t="s">
        <v>58</v>
      </c>
      <c r="B34" s="13">
        <v>342</v>
      </c>
      <c r="C34" s="13">
        <v>340</v>
      </c>
      <c r="D34" s="14">
        <v>99.4152046783626</v>
      </c>
      <c r="E34" s="17">
        <v>4.93827160493827</v>
      </c>
    </row>
    <row r="35" s="9" customFormat="true" ht="24" customHeight="true" spans="1:5">
      <c r="A35" s="7" t="s">
        <v>85</v>
      </c>
      <c r="B35" s="13">
        <v>3586</v>
      </c>
      <c r="C35" s="13">
        <v>4019</v>
      </c>
      <c r="D35" s="14">
        <v>112.07473508087</v>
      </c>
      <c r="E35" s="17">
        <v>51.260820474219</v>
      </c>
    </row>
    <row r="36" s="9" customFormat="true" ht="24" customHeight="true" spans="1:5">
      <c r="A36" s="7" t="s">
        <v>60</v>
      </c>
      <c r="B36" s="13">
        <v>475</v>
      </c>
      <c r="C36" s="13">
        <v>579</v>
      </c>
      <c r="D36" s="14">
        <v>121.894736842105</v>
      </c>
      <c r="E36" s="17">
        <v>-2.85234899328859</v>
      </c>
    </row>
    <row r="37" s="9" customFormat="true" ht="24" customHeight="true" spans="1:5">
      <c r="A37" s="7" t="s">
        <v>61</v>
      </c>
      <c r="B37" s="13">
        <v>3111</v>
      </c>
      <c r="C37" s="13">
        <v>3440</v>
      </c>
      <c r="D37" s="14">
        <v>110.57537769206</v>
      </c>
      <c r="E37" s="17">
        <v>66.9092673459486</v>
      </c>
    </row>
  </sheetData>
  <mergeCells count="2">
    <mergeCell ref="A1:E1"/>
    <mergeCell ref="A2:E2"/>
  </mergeCells>
  <printOptions horizontalCentered="true"/>
  <pageMargins left="0.700694444444445" right="0.700694444444445" top="0.751388888888889" bottom="0.751388888888889" header="0.297916666666667" footer="0.297916666666667"/>
  <pageSetup paperSize="9" scale="86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I18" sqref="I18"/>
    </sheetView>
  </sheetViews>
  <sheetFormatPr defaultColWidth="9" defaultRowHeight="14.25" customHeight="true" outlineLevelCol="3"/>
  <cols>
    <col min="1" max="1" width="42.875" style="1" customWidth="true"/>
    <col min="2" max="2" width="11.25" style="1" customWidth="true"/>
    <col min="3" max="3" width="11" style="1" customWidth="true"/>
    <col min="4" max="4" width="9" style="1" hidden="true" customWidth="true"/>
    <col min="5" max="16384" width="9" style="1"/>
  </cols>
  <sheetData>
    <row r="1" s="1" customFormat="true" ht="43.5" customHeight="true" spans="1:3">
      <c r="A1" s="2" t="s">
        <v>86</v>
      </c>
      <c r="B1" s="2"/>
      <c r="C1" s="2"/>
    </row>
    <row r="2" s="1" customFormat="true" ht="21" customHeight="true" spans="1:4">
      <c r="A2" s="3"/>
      <c r="B2" s="3"/>
      <c r="C2" s="3"/>
      <c r="D2" s="3"/>
    </row>
    <row r="3" s="1" customFormat="true" ht="19" customHeight="true" spans="1:3">
      <c r="A3" s="4"/>
      <c r="C3" s="5" t="s">
        <v>1</v>
      </c>
    </row>
    <row r="4" s="1" customFormat="true" ht="39" customHeight="true" spans="1:3">
      <c r="A4" s="6" t="s">
        <v>30</v>
      </c>
      <c r="B4" s="6" t="s">
        <v>3</v>
      </c>
      <c r="C4" s="6" t="s">
        <v>4</v>
      </c>
    </row>
    <row r="5" s="1" customFormat="true" ht="37" customHeight="true" spans="1:3">
      <c r="A5" s="7" t="s">
        <v>87</v>
      </c>
      <c r="B5" s="8">
        <f>SUM(B6:B11)</f>
        <v>-102514</v>
      </c>
      <c r="C5" s="8">
        <f>SUM(C6:C11)</f>
        <v>103442</v>
      </c>
    </row>
    <row r="6" s="1" customFormat="true" ht="37" customHeight="true" spans="1:3">
      <c r="A6" s="7" t="s">
        <v>64</v>
      </c>
      <c r="B6" s="8">
        <v>-90776</v>
      </c>
      <c r="C6" s="8">
        <v>91550</v>
      </c>
    </row>
    <row r="7" s="1" customFormat="true" ht="37" customHeight="true" spans="1:3">
      <c r="A7" s="7" t="s">
        <v>88</v>
      </c>
      <c r="B7" s="8">
        <v>-3619</v>
      </c>
      <c r="C7" s="8">
        <v>-404</v>
      </c>
    </row>
    <row r="8" s="1" customFormat="true" ht="37" customHeight="true" spans="1:3">
      <c r="A8" s="7" t="s">
        <v>89</v>
      </c>
      <c r="B8" s="8">
        <v>-8134</v>
      </c>
      <c r="C8" s="8">
        <v>8877</v>
      </c>
    </row>
    <row r="9" s="1" customFormat="true" ht="37" customHeight="true" spans="1:3">
      <c r="A9" s="7" t="s">
        <v>90</v>
      </c>
      <c r="B9" s="8">
        <v>206</v>
      </c>
      <c r="C9" s="8">
        <v>2069</v>
      </c>
    </row>
    <row r="10" s="1" customFormat="true" ht="37" customHeight="true" spans="1:3">
      <c r="A10" s="7" t="s">
        <v>91</v>
      </c>
      <c r="B10" s="8">
        <v>1066</v>
      </c>
      <c r="C10" s="8">
        <v>2670</v>
      </c>
    </row>
    <row r="11" s="1" customFormat="true" ht="37" customHeight="true" spans="1:3">
      <c r="A11" s="7" t="s">
        <v>92</v>
      </c>
      <c r="B11" s="8">
        <v>-1257</v>
      </c>
      <c r="C11" s="8">
        <v>-1320</v>
      </c>
    </row>
  </sheetData>
  <mergeCells count="2">
    <mergeCell ref="A1:C1"/>
    <mergeCell ref="A2:D2"/>
  </mergeCells>
  <printOptions horizontalCentered="true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2018全市收入决算</vt:lpstr>
      <vt:lpstr>2018全市支出决算</vt:lpstr>
      <vt:lpstr>2018全市结余</vt:lpstr>
      <vt:lpstr>2018市级收入决算</vt:lpstr>
      <vt:lpstr>2018市级支出决算</vt:lpstr>
      <vt:lpstr>2018市级结余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quzhou</cp:lastModifiedBy>
  <dcterms:created xsi:type="dcterms:W3CDTF">2018-07-08T00:26:00Z</dcterms:created>
  <dcterms:modified xsi:type="dcterms:W3CDTF">2021-06-08T15:00:17Z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